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975" tabRatio="812" firstSheet="9" activeTab="11"/>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GK12国有资产使用情况表" sheetId="12" r:id="rId12"/>
    <sheet name="GK13项目支出绩效自评表（生态环境保护专项经费）" sheetId="13" r:id="rId13"/>
    <sheet name="GK13 项目支出绩效自评表（扫黑除恶长效常治专项经费）" sheetId="14" r:id="rId14"/>
    <sheet name="GK13 项目支出绩效自评表（信创产品配置专项资金）" sheetId="15" r:id="rId15"/>
    <sheet name="GK13 项目支出绩效自评表（第一批人才发展专项经费）" sheetId="16" r:id="rId16"/>
    <sheet name="GK13 项目支出绩效自评表（第二批人才发展专项经费）" sheetId="17" r:id="rId17"/>
    <sheet name="GK13 项目支出绩效自评表（生态环境宣传教育工作经费）" sheetId="18" r:id="rId18"/>
    <sheet name="GK13 项目支出绩效自评表（大理州排污许可管理工作专项资金）" sheetId="19" r:id="rId19"/>
    <sheet name="GK13 项目支出绩效自评表（项目技术评估及相关费用补助资金）" sheetId="20" r:id="rId20"/>
    <sheet name="GK13 项目支出绩效自评表（环评审查审批大会战专项经费）" sheetId="21" r:id="rId21"/>
    <sheet name="GK13 项目支出绩效自评表（中央生态环境保护督察等专项经费）" sheetId="22" r:id="rId22"/>
    <sheet name="GK13 项目支出绩效自评表（EOD项目建议书编制专项经费）" sheetId="23" r:id="rId23"/>
    <sheet name="GK13 项目支出绩效自评表（再生水循环利用试点城市实施方案）" sheetId="24" r:id="rId24"/>
    <sheet name="GK13 项目支出绩效自评表（大理州三线一单成果优化调整项目）" sheetId="25" r:id="rId25"/>
    <sheet name="GK13 项目支出绩效自评表（州生态环境领域项目库建设项目）" sheetId="26" r:id="rId26"/>
    <sheet name="GK13 项目支出绩效自评表（重金属污染成因排查项目）" sheetId="27" r:id="rId27"/>
    <sheet name="GK13项目支出绩效自评表（价值核算业务化及核算结果应用项目）" sheetId="28" r:id="rId28"/>
    <sheet name="GK13项目支出绩效自评表（滇中引水受退工程评估工作经费）" sheetId="29" r:id="rId2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<sst xmlns="http://schemas.openxmlformats.org/spreadsheetml/2006/main" count="2819" uniqueCount="757">
  <si>
    <t>收入支出决算表</t>
  </si>
  <si>
    <t>公开01表</t>
  </si>
  <si>
    <t>单位：大理白族自治州生态环境局（本级）</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</si>
  <si>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</si>
  <si>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</si>
  <si>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</si>
  <si>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</si>
  <si>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</si>
  <si>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</si>
  <si>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</si>
  <si>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</si>
  <si>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</si>
  <si>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</si>
  <si>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</si>
  <si>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</si>
  <si>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</si>
  <si>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</si>
  <si>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</si>
  <si>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</si>
  <si>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</si>
  <si>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</si>
  <si>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</si>
  <si>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</si>
  <si>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</si>
  <si>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</si>
  <si>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</si>
  <si>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</si>
  <si>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</si>
  <si>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</si>
  <si>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</si>
  <si>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</si>
  <si>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</si>
  <si>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</si>
  <si>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</si>
  <si>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</si>
  <si>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</si>
  <si>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</si>
  <si>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</si>
  <si>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</si>
  <si>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</si>
  <si>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</si>
  <si>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</si>
  <si>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</si>
  <si>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</si>
  <si>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</si>
  <si>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</si>
  <si>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</si>
  <si>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</si>
  <si>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</si>
  <si>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</si>
  <si>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</si>
  <si>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</si>
  <si>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</si>
  <si>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</si>
  <si>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</si>
  <si>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</si>
  <si>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</si>
  <si>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</si>
  <si>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</si>
  <si>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</si>
  <si>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</si>
  <si>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</si>
  <si>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</si>
  <si>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</si>
  <si>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</si>
  <si>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</si>
  <si>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</si>
  <si>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</si>
  <si>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</si>
  <si>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</si>
  <si>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</si>
  <si>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</si>
  <si>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</si>
  <si>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</si>
  <si>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</si>
  <si>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</si>
  <si>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</si>
  <si>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</si>
  <si>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</si>
  <si>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</si>
  <si>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</si>
  <si>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</si>
  <si>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</si>
  <si>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</si>
  <si>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</si>
  <si>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</si>
  <si>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</si>
  <si>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</si>
  <si>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</si>
  <si>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</si>
  <si>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</si>
  <si>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</si>
  <si>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</si>
  <si>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</si>
  <si>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</si>
  <si>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</si>
  <si>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</si>
  <si>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</si>
  <si>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</si>
  <si>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</si>
  <si>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</si>
  <si>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</si>
  <si>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</si>
  <si>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</si>
  <si>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</si>
  <si>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</si>
  <si>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</si>
  <si>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</si>
  <si>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</si>
  <si>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</si>
  <si>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</si>
  <si>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</si>
  <si>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</si>
  <si>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</si>
  <si>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</si>
  <si>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</si>
  <si>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</si>
  <si>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</si>
  <si>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</si>
  <si>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</si>
  <si>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</si>
  <si>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</si>
  <si>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</si>
  <si>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</si>
  <si>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</si>
  <si>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</si>
  <si>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</si>
  <si>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</si>
  <si>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</si>
  <si>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t>
  </si>
  <si>
    <t>一般公共服务支出</t>
  </si>
  <si>
    <t>20131</t>
  </si>
  <si>
    <t>党委办公厅（室）及相关机构事务</t>
  </si>
  <si>
    <t>2013199</t>
  </si>
  <si>
    <t>其他党委办公厅（室）及相关机构事务支出</t>
  </si>
  <si>
    <t>20132</t>
  </si>
  <si>
    <t>组织事务</t>
  </si>
  <si>
    <t>2013299</t>
  </si>
  <si>
    <t>其他组织事务支出</t>
  </si>
  <si>
    <t>208</t>
  </si>
  <si>
    <t>社会保障和就业支出</t>
  </si>
  <si>
    <t>20805</t>
  </si>
  <si>
    <t>行政事业单位养老支出</t>
  </si>
  <si>
    <t>2080505</t>
  </si>
  <si>
    <t>机关事业单位基本养老保险缴费支出</t>
  </si>
  <si>
    <t>210</t>
  </si>
  <si>
    <t>卫生健康支出</t>
  </si>
  <si>
    <t>21011</t>
  </si>
  <si>
    <t>行政事业单位医疗</t>
  </si>
  <si>
    <t>2101101</t>
  </si>
  <si>
    <t>行政单位医疗</t>
  </si>
  <si>
    <t>2101103</t>
  </si>
  <si>
    <t>公务员医疗补助</t>
  </si>
  <si>
    <t>2101199</t>
  </si>
  <si>
    <t>其他行政事业单位医疗支出</t>
  </si>
  <si>
    <t>211</t>
  </si>
  <si>
    <t>节能环保支出</t>
  </si>
  <si>
    <t>21101</t>
  </si>
  <si>
    <t>环境保护管理事务</t>
  </si>
  <si>
    <t>2110101</t>
  </si>
  <si>
    <t>行政运行</t>
  </si>
  <si>
    <t>2110104</t>
  </si>
  <si>
    <t>生态环境保护宣传</t>
  </si>
  <si>
    <t>2110107</t>
  </si>
  <si>
    <t>生态环境保护行政许可</t>
  </si>
  <si>
    <t>2110199</t>
  </si>
  <si>
    <t>其他环境保护管理事务支出</t>
  </si>
  <si>
    <t>21103</t>
  </si>
  <si>
    <t>污染防治</t>
  </si>
  <si>
    <t>2110302</t>
  </si>
  <si>
    <t>水体</t>
  </si>
  <si>
    <t>2110307</t>
  </si>
  <si>
    <t>土壤</t>
  </si>
  <si>
    <t>21104</t>
  </si>
  <si>
    <t>自然生态保护</t>
  </si>
  <si>
    <t>2110401</t>
  </si>
  <si>
    <t>生态保护</t>
  </si>
  <si>
    <t>213</t>
  </si>
  <si>
    <t>农林水支出</t>
  </si>
  <si>
    <t>21303</t>
  </si>
  <si>
    <t>水利</t>
  </si>
  <si>
    <t>2130399</t>
  </si>
  <si>
    <t>其他水利支出</t>
  </si>
  <si>
    <t>221</t>
  </si>
  <si>
    <t>住房保障支出</t>
  </si>
  <si>
    <t>22102</t>
  </si>
  <si>
    <t>住房改革支出</t>
  </si>
  <si>
    <t>2210201</t>
  </si>
  <si>
    <t>住房公积金</t>
  </si>
  <si>
    <t>2210203</t>
  </si>
  <si>
    <t>购房补贴</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</si>
  <si>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</si>
  <si>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</si>
  <si>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</si>
  <si>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</si>
  <si>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</si>
  <si>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</si>
  <si>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</si>
  <si>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</si>
  <si>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</si>
  <si>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</si>
  <si>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</si>
  <si>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</si>
  <si>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</si>
  <si>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</si>
  <si>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</si>
  <si>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</si>
  <si>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</si>
  <si>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</si>
  <si>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</si>
  <si>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</si>
  <si>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</si>
  <si>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</si>
  <si>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</si>
  <si>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</si>
  <si>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</si>
  <si>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</si>
  <si>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</si>
  <si>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</si>
  <si>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</si>
  <si>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</si>
  <si>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</si>
  <si>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</si>
  <si>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</si>
  <si>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</si>
  <si>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</si>
  <si>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</si>
  <si>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</si>
  <si>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</si>
  <si>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</si>
  <si>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</si>
  <si>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</si>
  <si>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</si>
  <si>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</si>
  <si>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</si>
  <si>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</si>
  <si>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</si>
  <si>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</si>
  <si>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</si>
  <si>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</si>
  <si>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</si>
  <si>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</si>
  <si>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</si>
  <si>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</si>
  <si>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</si>
  <si>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</si>
  <si>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</si>
  <si>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</si>
  <si>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</si>
  <si>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</si>
  <si>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</si>
  <si>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</si>
  <si>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</si>
  <si>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</si>
  <si>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</si>
  <si>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</si>
  <si>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</si>
  <si>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</si>
  <si>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</si>
  <si>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</si>
  <si>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</si>
  <si>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</si>
  <si>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</si>
  <si>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</si>
  <si>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</si>
  <si>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</si>
  <si>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</si>
  <si>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</si>
  <si>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</si>
  <si>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</si>
  <si>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</si>
  <si>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</si>
  <si>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</si>
  <si>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</si>
  <si>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</si>
  <si>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</si>
  <si>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</si>
  <si>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</si>
  <si>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</si>
  <si>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</si>
  <si>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</si>
  <si>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</si>
  <si>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</si>
  <si>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</si>
  <si>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</si>
  <si>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</si>
  <si>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</si>
  <si>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</si>
  <si>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</si>
  <si>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</si>
  <si>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</si>
  <si>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</si>
  <si>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</si>
  <si>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</si>
  <si>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</si>
  <si>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</si>
  <si>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</si>
  <si>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</si>
  <si>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</si>
  <si>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</si>
  <si>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</si>
  <si>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</si>
  <si>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</si>
  <si>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</si>
  <si>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</si>
  <si>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</si>
  <si>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</si>
  <si>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</si>
  <si>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</si>
  <si>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</si>
  <si>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</si>
  <si>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</si>
  <si>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</si>
  <si>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</si>
  <si>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</si>
  <si>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</si>
  <si>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</si>
  <si>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</si>
  <si>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</si>
  <si>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</si>
  <si>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</si>
  <si>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</si>
  <si>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</si>
  <si>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</si>
  <si>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</si>
  <si>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</si>
  <si>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</si>
  <si>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</si>
  <si>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</si>
  <si>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</si>
  <si>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</si>
  <si>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</si>
  <si>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</si>
  <si>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</si>
  <si>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</si>
  <si>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</si>
  <si>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</si>
  <si>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</si>
  <si>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</si>
  <si>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</si>
  <si>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</si>
  <si>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</si>
  <si>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</si>
  <si>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</si>
  <si>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</si>
  <si>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</si>
  <si>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</si>
  <si>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</si>
  <si>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</si>
  <si>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</si>
  <si>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</si>
  <si>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</si>
  <si>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</si>
  <si>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</si>
  <si>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</si>
  <si>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</si>
  <si>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</si>
  <si>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</si>
  <si>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</si>
  <si>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</si>
  <si>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</si>
  <si>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</si>
  <si>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</si>
  <si>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</si>
  <si>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</si>
  <si>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</si>
  <si>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</si>
  <si>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</si>
  <si>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</si>
  <si>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</si>
  <si>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</si>
  <si>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</si>
  <si>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</si>
  <si>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</si>
  <si>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</si>
  <si>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</si>
  <si>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</si>
  <si>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</si>
  <si>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</si>
  <si>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</si>
  <si>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</si>
  <si>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</si>
  <si>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</si>
  <si>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</si>
  <si>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</si>
  <si>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</si>
  <si>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</si>
  <si>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</si>
  <si>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</si>
  <si>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</si>
  <si>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</si>
  <si>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</si>
  <si>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</si>
  <si>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</si>
  <si>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</si>
  <si>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</si>
  <si>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</si>
  <si>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</si>
  <si>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</si>
  <si>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</si>
  <si>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</si>
  <si>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</si>
  <si>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</si>
  <si>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</si>
  <si>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</si>
  <si>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</si>
  <si>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</si>
  <si>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</si>
  <si>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</si>
  <si>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</si>
  <si>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</si>
  <si>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</si>
  <si>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</si>
  <si>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</si>
  <si>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</si>
  <si>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</si>
  <si>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</si>
  <si>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</si>
  <si>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</si>
  <si>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</si>
  <si>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</si>
  <si>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</si>
  <si>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</si>
  <si>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</si>
  <si>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</si>
  <si>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</si>
  <si>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</si>
  <si>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</si>
  <si>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</si>
  <si>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</si>
  <si>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</si>
  <si>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</si>
  <si>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</si>
  <si>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</si>
  <si>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</si>
  <si>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</si>
  <si>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</si>
  <si>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</si>
  <si>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</si>
  <si>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</si>
  <si>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</si>
  <si>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</si>
  <si>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</si>
  <si>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</si>
  <si>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</si>
  <si>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</si>
  <si>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</si>
  <si>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</si>
  <si>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</si>
  <si>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</si>
  <si>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</si>
  <si>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</si>
  <si>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</si>
  <si>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无</t>
  </si>
  <si>
    <t>注：本表反映本年度政府性基金预算财政拨款的收支和年初、年末结转结余情况。</t>
  </si>
  <si>
    <t>说明：本单位无此公开事项。</t>
  </si>
  <si>
    <t>国有资本经营预算财政拨款收入支出决算表</t>
  </si>
  <si>
    <t>公开09表</t>
  </si>
  <si>
    <t>结转</t>
  </si>
  <si>
    <t>结余</t>
  </si>
  <si>
    <t>注：本表反映本年度国有资本经营预算财政拨款的收支和年初、年末结转结余情况。</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</si>
  <si>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</si>
  <si>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</si>
  <si>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</si>
  <si>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</si>
  <si>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</si>
  <si>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</si>
  <si>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</si>
  <si>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</si>
  <si>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</si>
  <si>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</si>
  <si>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</si>
  <si>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</si>
  <si>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</si>
  <si>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</si>
  <si>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</si>
  <si>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</si>
  <si>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</si>
  <si>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</si>
  <si>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</si>
  <si>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</si>
  <si>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</si>
  <si>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</si>
  <si>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</si>
  <si>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</si>
  <si>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</si>
  <si>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</si>
  <si>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</si>
  <si>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</si>
  <si>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</si>
  <si>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</si>
  <si>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</si>
  <si>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</si>
  <si>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</si>
  <si>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</si>
  <si>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</si>
  <si>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</si>
  <si>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</si>
  <si>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</si>
  <si>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</si>
  <si>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</si>
  <si>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</si>
  <si>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</si>
  <si>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</si>
  <si>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</si>
  <si>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</si>
  <si>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</si>
  <si>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</si>
  <si>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</si>
  <si>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</si>
  <si>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</si>
  <si>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</si>
  <si>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单价200万以上大型设备</t>
  </si>
  <si>
    <t>其他固定资产</t>
  </si>
  <si>
    <t>原值</t>
  </si>
  <si>
    <t>净值</t>
  </si>
  <si>
    <t>注：1.资产总额＝流动资产＋固定资产（净值）＋对外投资／有价证券＋在建工程＋无形资产（净值）＋其他资产（净值）；
    2.资产原值合计=流动资产＋固定资产（原值）＋对外投资／有价证券＋在建工程＋无形资产（原值）＋其他资产（原值）；
    3.第5、6、7、8、11、12项需分别填写原值、净值。</t>
  </si>
  <si>
    <t>公开13表</t>
  </si>
  <si>
    <t>2024年度项目支出绩效自评表</t>
  </si>
  <si>
    <t>项目名称</t>
  </si>
  <si>
    <t>生态环境保护专项经费</t>
  </si>
  <si>
    <t>主管部门</t>
  </si>
  <si>
    <t>大理白族自治州生态环境局</t>
  </si>
  <si>
    <t>实施单位</t>
  </si>
  <si>
    <t>大理白族自治州生态环境部门</t>
  </si>
  <si>
    <t>项目资金
（元）</t>
  </si>
  <si>
    <t>年初预算数</t>
  </si>
  <si>
    <t>全年执行数</t>
  </si>
  <si>
    <t>分值</t>
  </si>
  <si>
    <t>执行率</t>
  </si>
  <si>
    <t>得分</t>
  </si>
  <si>
    <t>年度资金总额</t>
  </si>
  <si>
    <t>其中：当年财政
       拨款</t>
  </si>
  <si>
    <t xml:space="preserve">      上年结转
        资金</t>
  </si>
  <si>
    <t xml:space="preserve">      其他资金</t>
  </si>
  <si>
    <t>年度
总体
目标</t>
  </si>
  <si>
    <t>预期目标</t>
  </si>
  <si>
    <t>实际完成情况</t>
  </si>
  <si>
    <t>保障污染防治攻坚战，环保大督察、蓝天保卫战，生态文明创建、环保宣教、洱海保护、污染源监测和检测及保障综合办公系统原先维护等工作的正常开展，为生态环境工作提供科学依据。</t>
  </si>
  <si>
    <t>圆满完成污染防治攻坚战，环保大督察、蓝天保卫战，生态文明创建、环保宣教、洱海保护、污染源监测和检测及保障综合办公系统原先维护等工作的正常开展。</t>
  </si>
  <si>
    <t>绩效指标</t>
  </si>
  <si>
    <t xml:space="preserve">年度指标值 </t>
  </si>
  <si>
    <t>指标完成情况</t>
  </si>
  <si>
    <t>一级指标</t>
  </si>
  <si>
    <t>二级指标</t>
  </si>
  <si>
    <t>三级指标</t>
  </si>
  <si>
    <t>指标性质</t>
  </si>
  <si>
    <t>指标值</t>
  </si>
  <si>
    <t>度量单位</t>
  </si>
  <si>
    <t>实际完成值</t>
  </si>
  <si>
    <t>偏差原因分析及改进措施</t>
  </si>
  <si>
    <t>产出指标</t>
  </si>
  <si>
    <t>数量指标</t>
  </si>
  <si>
    <t>生态环境攻坚战</t>
  </si>
  <si>
    <t>≥</t>
  </si>
  <si>
    <t>个（项）</t>
  </si>
  <si>
    <t>完成</t>
  </si>
  <si>
    <t>环保宣教</t>
  </si>
  <si>
    <t>次</t>
  </si>
  <si>
    <t>环保督查</t>
  </si>
  <si>
    <t>项（个）</t>
  </si>
  <si>
    <t>时效指标</t>
  </si>
  <si>
    <t>完成时间</t>
  </si>
  <si>
    <t>&gt;=</t>
  </si>
  <si>
    <t>2024年</t>
  </si>
  <si>
    <t>年</t>
  </si>
  <si>
    <t>效益指标</t>
  </si>
  <si>
    <t>社会效益指标</t>
  </si>
  <si>
    <t>开展全州生态环境保护督查、组织指导和协调生态环境宣教工作、推进蓝天保卫战工作</t>
  </si>
  <si>
    <t>=</t>
  </si>
  <si>
    <t>促进大理州环境质量总体向好发展</t>
  </si>
  <si>
    <t>是/否</t>
  </si>
  <si>
    <t>满意度指标</t>
  </si>
  <si>
    <t>服务对象满意度指标</t>
  </si>
  <si>
    <t>受益人群</t>
  </si>
  <si>
    <t>70</t>
  </si>
  <si>
    <t>%</t>
  </si>
  <si>
    <t/>
  </si>
  <si>
    <t>其他需要说明事项</t>
  </si>
  <si>
    <t>总分</t>
  </si>
  <si>
    <t>（自评等级）
优</t>
  </si>
  <si>
    <t>备注：</t>
  </si>
  <si>
    <t>1.涉密部门和涉密信息按保密规定不公开。</t>
  </si>
  <si>
    <t>2.一级指标包含产出指标、效益指标、满意度指标，二级指标和三级指标根据项目实际情况设置。</t>
  </si>
  <si>
    <t xml:space="preserve">3.当年财政拨款指一般公共预算、国有资本经营预算、政府性基金预算安排的资金。
</t>
  </si>
  <si>
    <t>4.上年结转资金指上一年一般公共预算、国有资本经营预算、政府性基金预算安排的结转资金。</t>
  </si>
  <si>
    <t>5.非财政拨款含财政专户管理资金和单位资金等。</t>
  </si>
  <si>
    <t>6.全年预算数=年初预算数+调整预算（年度新增项目）。</t>
  </si>
  <si>
    <t>2024年扫黑除恶长效常治专项经费</t>
  </si>
  <si>
    <t>保障常态化扫黑除恶工作顺利开展。</t>
  </si>
  <si>
    <t>常态化扫黑除恶工作完成时限</t>
  </si>
  <si>
    <t>＝</t>
  </si>
  <si>
    <t>2024年12月31日之前</t>
  </si>
  <si>
    <t>社会效益
指标</t>
  </si>
  <si>
    <t>保障扫黑除恶工作正常开展</t>
  </si>
  <si>
    <t>正常开展</t>
  </si>
  <si>
    <t>社会公众对扫黑除恶工作满意度</t>
  </si>
  <si>
    <t>大理州州级部门2024年信创产品配置专项资金</t>
  </si>
  <si>
    <t>按照中央及省州党委部署要求，为顺利推进工作，完成计划任务。</t>
  </si>
  <si>
    <t>购置设备数量</t>
  </si>
  <si>
    <t>台（套）</t>
  </si>
  <si>
    <t>购置计划完成率</t>
  </si>
  <si>
    <t>100</t>
  </si>
  <si>
    <t>质量指标</t>
  </si>
  <si>
    <t>验收通过率</t>
  </si>
  <si>
    <t>购置设备利用率</t>
  </si>
  <si>
    <t>设备部署及时率</t>
  </si>
  <si>
    <t>经济效益
指标</t>
  </si>
  <si>
    <t>设备采购经济性</t>
  </si>
  <si>
    <t>7.2</t>
  </si>
  <si>
    <t>万元</t>
  </si>
  <si>
    <t>可持续影响</t>
  </si>
  <si>
    <t>设备使用年限</t>
  </si>
  <si>
    <t>使用人员满意度</t>
  </si>
  <si>
    <t>2024年第一批人才发展专项经费</t>
  </si>
  <si>
    <t>大理州苍耳霞光计划引进人才生活补贴32万元，首批“苍耳霞光”人才生态文明建设及洱海保护治理专项项目补助10万元。</t>
  </si>
  <si>
    <t>发放人数</t>
  </si>
  <si>
    <t>人次</t>
  </si>
  <si>
    <t>经济效益指标</t>
  </si>
  <si>
    <t>增加被发放人的收入</t>
  </si>
  <si>
    <t>发放标准</t>
  </si>
  <si>
    <t>万元/个</t>
  </si>
  <si>
    <t>发放对象满意度</t>
  </si>
  <si>
    <t>大理州第二批人才发展专项经费</t>
  </si>
  <si>
    <t>保障大理州重点领域人才培养（青年党政人才培养经费）工作的正常开展</t>
  </si>
  <si>
    <t>重点领域人才培养人数（青年党政人才培养）</t>
  </si>
  <si>
    <t>1人</t>
  </si>
  <si>
    <t>人</t>
  </si>
  <si>
    <t>人才培养经费兑付时限</t>
  </si>
  <si>
    <t>大理州人才队伍建设提升</t>
  </si>
  <si>
    <t>持续提升</t>
  </si>
  <si>
    <t>青年党政人才满意度</t>
  </si>
  <si>
    <t>90%</t>
  </si>
  <si>
    <t>2024年生态环境宣传教育工作经费</t>
  </si>
  <si>
    <t>为充分展示洱海保护治理及流域转型发展的成效、“绿水青山就是金山银山”的大理生动实践，举办“光影镌刻十年印记  绿水青山洱海新颜”摄影大赛。以洱海十年保护为核心，突出体现洱海生态保护修复、流域绿色发展转型成果，围绕洱海流域自然风光、人文历史及民俗风情、生态环境保护、城乡面貌变化等主题，通过镜头捕捉洱海的自然美景、人文风情及十年间的生态变迁，唤起社会对生态环境保护的关注和支持。对投稿作品进行评选，设一等奖1名（奖金3000元）、二等奖2名（奖金2000元）、三等奖3名（奖金1000元）、优秀奖10名（奖金500元）、入围奖54名（奖金200元），并对获奖作品颁发证书。并制作不少于80幅的照片进行展览。</t>
  </si>
  <si>
    <t>评选投稿作品</t>
  </si>
  <si>
    <t>70个</t>
  </si>
  <si>
    <t>个</t>
  </si>
  <si>
    <t>制作展览照片</t>
  </si>
  <si>
    <t>80幅</t>
  </si>
  <si>
    <t>幅</t>
  </si>
  <si>
    <t>举办展览</t>
  </si>
  <si>
    <t>1次</t>
  </si>
  <si>
    <t>提高社会对生态环境保护的关注和支持</t>
  </si>
  <si>
    <t>逐年提高</t>
  </si>
  <si>
    <t>主管部门满意度</t>
  </si>
  <si>
    <t>95%</t>
  </si>
  <si>
    <t>大理州排污许可管理工作专项资金</t>
  </si>
  <si>
    <t>组织技术机构对排污许可申请材料进行技术评估，进行排污许可证的证后监督管理（排污许可证质量复核、月季年度执行报告审核）并积极开展排污单位排污许可技术培训学习。</t>
  </si>
  <si>
    <t>组织技术机构对排序许可证申请材料进行技术评估</t>
  </si>
  <si>
    <t>家</t>
  </si>
  <si>
    <t>进行排污许可证后监管</t>
  </si>
  <si>
    <t>500</t>
  </si>
  <si>
    <t>组织技术培训、工作协调会议</t>
  </si>
  <si>
    <t>按照工作要求适时组织</t>
  </si>
  <si>
    <t>确保全州排污许可管理工作顺利推进，达到污染防治攻坚战考核要求</t>
  </si>
  <si>
    <t>达到污染防治攻坚战考核要求</t>
  </si>
  <si>
    <t>实现全州排污许可“一证式”管理</t>
  </si>
  <si>
    <t>全州排污许可“一证式”管理</t>
  </si>
  <si>
    <t>可持续影响指标</t>
  </si>
  <si>
    <t>系统正常使用年限</t>
  </si>
  <si>
    <t>排污单位满意度度</t>
  </si>
  <si>
    <t>80</t>
  </si>
  <si>
    <t>项目技术评估及相关费用补助资金</t>
  </si>
  <si>
    <t>对规划项目和建设项目环境影响评价文件进行技术评估</t>
  </si>
  <si>
    <t>州级建设项目环评技术评估率</t>
  </si>
  <si>
    <t>2024年底前</t>
  </si>
  <si>
    <t>为行政审批提供技术支撑</t>
  </si>
  <si>
    <t>项目建设单位满意度</t>
  </si>
  <si>
    <t>90</t>
  </si>
  <si>
    <t>环评审查审批大会战专项经费</t>
  </si>
  <si>
    <t>按照州委、政府的统一部署要求，不断优化环评审批服务质量，加快2023年内全州重点建设项目前期及环评审批工作，有效推进项目落地建设，促进全州社会经济发展。</t>
  </si>
  <si>
    <t>完成2024年度各级重点建设项目环评审批工作</t>
  </si>
  <si>
    <t>顺利完成2024年度重点建设项目环评审批工作</t>
  </si>
  <si>
    <t>促进经济发展</t>
  </si>
  <si>
    <t>做好环评要素保障做好环评要素保障，确保项目投产运行</t>
  </si>
  <si>
    <t>项目业主满意度</t>
  </si>
  <si>
    <t>主动服务，提前介主动服务，提前介入，优质高效提供环评审批服务</t>
  </si>
  <si>
    <t>第三轮中央生态环境保护督察等专项经费</t>
  </si>
  <si>
    <t>保障第三轮中央环保督察，2024年六五环境日云南主场活动及高原湖泊部省联合组驻点工作的圆满完成。</t>
  </si>
  <si>
    <t>年度内完成</t>
  </si>
  <si>
    <t>年度内</t>
  </si>
  <si>
    <t>生态效益指标</t>
  </si>
  <si>
    <t>为州委政府决策提供依据</t>
  </si>
  <si>
    <t>次（件）</t>
  </si>
  <si>
    <t>服务对象满意度</t>
  </si>
  <si>
    <t>海东面山生态治理及产业融合绿色发展EOD项目建议书编制专项经费</t>
  </si>
  <si>
    <t>完成海东面山生态治理及产业融合绿色发展EOD项目建议书初步编制</t>
  </si>
  <si>
    <t>研究报告数量</t>
  </si>
  <si>
    <t>成果信息发布或报道次数</t>
  </si>
  <si>
    <t>区域再生水循环利用试点城市实施方案编制专项经费</t>
  </si>
  <si>
    <t>完成方案编制，大理州纳入区域再生水循环利用国家试点城市</t>
  </si>
  <si>
    <t>报告数量</t>
  </si>
  <si>
    <t>份</t>
  </si>
  <si>
    <t>满足</t>
  </si>
  <si>
    <t>水资源供需矛盾</t>
  </si>
  <si>
    <t>现状</t>
  </si>
  <si>
    <t>满意程度</t>
  </si>
  <si>
    <t>＞</t>
  </si>
  <si>
    <t>95</t>
  </si>
  <si>
    <t>大理州三线一单成果优化调整项目专项经费</t>
  </si>
  <si>
    <t>根据大理州生态保护红线评估调整和自然保护地整合、大理州国土空间规划、各个开发区优化提升方案、大理州“十四五”生态环境保护规划以及水、土、气各要素污染防治规划、大理州“十四五”水资源利用规划以及能源利用规划等最新成果对大理州“三线一单”成果进行优化调整，优化现有生态环境管控单元范围和边界，梳理、细化、完善各生态环境管控单元管控要求，形成大理州生态环境分区管控成果数据、管控要求。</t>
  </si>
  <si>
    <t>提交更新调整后成果1套</t>
  </si>
  <si>
    <t>个/套</t>
  </si>
  <si>
    <t>通过技术评审</t>
  </si>
  <si>
    <t>按计划完成</t>
  </si>
  <si>
    <t>满意度</t>
  </si>
  <si>
    <t>大理州生态环境领域项目库建设专项资金</t>
  </si>
  <si>
    <t>谋划对落实“十四五”生态环境保护规划和深入打好污染防治攻坚战支撑性强大的重大项目，编制3-5个重大项目的申报。确保2年内不少于20个项目进入中央或省级项目储备库，根据大理州生态环境领域项目库建设成果性文件，包括《大理州生态环境领域项目储备库建设报告》、《大理州生态环境领域项目实施库建设报告》等，围绕中央环保专项资金、省级环保专项资金和环保金融等3个领域对大理州各级生态环境部门申报项目开展评估技术服务，每个领域每年开展1次，持续开展2年。对大理州生态环境领域项目储备库进行“进入一批、实施一批、退出一批、充实一批”的动态滚动管理，管理年限为2023年-2024年。</t>
  </si>
  <si>
    <t>邀请相关技术专家对近几年大理州拟申报的项目进行针对性的技术咨询及指导，对大理州重点项目按照各级项目库入库要求进行优化设计，提高项目的申报水平和入库率。通过项目谋划、项目方案优化设计、项目申报评估技术服务等一系列活动，提高大理州各级生态环境部门项目储备能力。运用调查问卷方式，对受益对象进行走访调查，90%以上调查结果符合要求的则指标合格。</t>
  </si>
  <si>
    <t>编制项目申报材料数量</t>
  </si>
  <si>
    <t>3-5</t>
  </si>
  <si>
    <t>套</t>
  </si>
  <si>
    <t>入库项目数量</t>
  </si>
  <si>
    <t>项目成果性文件</t>
  </si>
  <si>
    <t>开展项目申报评估技术服务</t>
  </si>
  <si>
    <t>次/年</t>
  </si>
  <si>
    <t>优化设计项目申报方案数量</t>
  </si>
  <si>
    <t>市（县）生态环境部门项目储备能力</t>
  </si>
  <si>
    <t>提高</t>
  </si>
  <si>
    <t>各级生态环境部门满意度</t>
  </si>
  <si>
    <t>鹤庆县耕地土壤重金属污染成因排查项目专项资金</t>
  </si>
  <si>
    <t>1.2022年度目标：（1）通过资料数据分析和现场踏勘，初步研判鹤庆县耕地土壤污染成因；（2）开展鹤庆县受污染耕地土壤污染成因现场排查、并开展补充调查监测，初步梳理鹤庆县安全利用类和严格管控类耕地土壤重金属污染来源。
2.2023年度目标：（1）进一步完成补充调查监测，厘清鹤庆县安全利用类和严格管控类耕地土壤重金属输入输出通量；（2）初步建立鹤庆县耕地土壤重金属污染成因排查数据库；（3）开展鹤庆县耕地重金属污染源头追溯，建立污染源管控清单。
3.2024年度目标：（1）建立鹤庆县土壤污染管控项目库；（2）提出鹤庆县耕地重金属污染源头管控对策与建议；（3）编制鹤庆县耕地土壤污染成因排查成果报告。</t>
  </si>
  <si>
    <t>完成鹤庆县7个乡镇耕地重金属污染成因排查面积</t>
  </si>
  <si>
    <t>78021.32</t>
  </si>
  <si>
    <t>亩</t>
  </si>
  <si>
    <t>鹤庆县耕地土壤污染成因排查结果报告</t>
  </si>
  <si>
    <t>成果通过相关生态环境主管部门的审查</t>
  </si>
  <si>
    <t>通过</t>
  </si>
  <si>
    <t>本项目实施期限</t>
  </si>
  <si>
    <t>≤</t>
  </si>
  <si>
    <t>2.5</t>
  </si>
  <si>
    <t>污染损失和治理成本空</t>
  </si>
  <si>
    <t>降低</t>
  </si>
  <si>
    <t>保障居民身体健康</t>
  </si>
  <si>
    <t>利于</t>
  </si>
  <si>
    <t>耕地土壤环境质量</t>
  </si>
  <si>
    <t>改善</t>
  </si>
  <si>
    <t>政府相关主管部门对工作质量满意情况</t>
  </si>
  <si>
    <t>满意</t>
  </si>
  <si>
    <t>洱海流域生态产品价值核算业务化及核算结果应用项目专项资金</t>
  </si>
  <si>
    <t>基于湖泊特征，形成流域生态产品价值核算结果应用政策规划要点1套，对下一步如何在流域开展生态产品价值核算结果应用的政策设计提供指导。运用调查问卷方式，对受益对象进行走访调查，90%以上调查结果符合要求的则指标合格。</t>
  </si>
  <si>
    <t>完成生态产品价值核算业务化工作方案</t>
  </si>
  <si>
    <t>开展洱海流域生态产品价值核算技术培训</t>
  </si>
  <si>
    <t>流域生态产品价值核算结果应用建议方案</t>
  </si>
  <si>
    <t>核算成果通过省级技术审核通过率</t>
  </si>
  <si>
    <t>成果按时完成率</t>
  </si>
  <si>
    <t>为推进洱海流域生态产品价值实现和转化奠定基础</t>
  </si>
  <si>
    <t>奠定基础</t>
  </si>
  <si>
    <t>项目服务对象对项目产出及应用的满意程度</t>
  </si>
  <si>
    <t>滇中引水工程受退水区污染防治规划评估工作经费</t>
  </si>
  <si>
    <t>开展大理州洱海流域水生态保护横向补偿办法中为期一年（2022年3月至2023年2月）8个断面的水质监测工作。</t>
  </si>
  <si>
    <t>水质监测每月4次，8个断面8个水样，48次采样共计384个水样。</t>
  </si>
  <si>
    <t>监测指标</t>
  </si>
  <si>
    <t>监测北三江水质数据</t>
  </si>
  <si>
    <t>月</t>
  </si>
  <si>
    <t>水质监测工作按时完成，按时提交监测数据</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</si>
</sst>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00_);[Red]\(0.00\)"/>
    <numFmt numFmtId="178" formatCode="_ * #,##0.00_ ;_ * \-#,##0.00_ ;_ * &quot;&quot;??_ ;_ @_ "/>
    <numFmt numFmtId="179" formatCode="0.00_ ;[Red]\-0.00\ "/>
    <numFmt numFmtId="180" formatCode="#,##0.00_ "/>
  </numFmts>
  <fonts count="41">
    <font>
      <sz val="11"/>
      <color indexed="8"/>
      <name val="宋体"/>
      <charset val="134"/>
      <scheme val="minor"/>
    </font>
    <font>
      <sz val="11"/>
      <name val="宋体"/>
      <charset val="134"/>
    </font>
    <font>
      <sz val="11"/>
      <name val="Arial"/>
      <charset val="0"/>
    </font>
    <font>
      <b/>
      <sz val="18"/>
      <name val="宋体"/>
      <charset val="134"/>
      <scheme val="minor"/>
    </font>
    <font>
      <sz val="11"/>
      <name val="宋体"/>
      <charset val="134"/>
      <scheme val="minor"/>
    </font>
    <font>
      <sz val="11"/>
      <color rgb="FF000000"/>
      <name val="宋体"/>
      <charset val="134"/>
    </font>
    <font>
      <sz val="11"/>
      <color theme="1"/>
      <name val="宋体"/>
      <charset val="134"/>
      <scheme val="minor"/>
    </font>
    <font>
      <sz val="10"/>
      <name val="宋体"/>
      <charset val="134"/>
      <scheme val="minor"/>
    </font>
    <font>
      <sz val="12"/>
      <color theme="1"/>
      <name val="宋体"/>
      <charset val="134"/>
      <scheme val="minor"/>
    </font>
    <font>
      <sz val="9"/>
      <name val="宋体"/>
      <charset val="134"/>
      <scheme val="minor"/>
    </font>
    <font>
      <sz val="12"/>
      <name val="宋体"/>
      <charset val="134"/>
    </font>
    <font>
      <sz val="12"/>
      <name val="宋体"/>
      <charset val="134"/>
      <scheme val="minor"/>
    </font>
    <font>
      <sz val="22"/>
      <color indexed="8"/>
      <name val="宋体"/>
      <charset val="134"/>
    </font>
    <font>
      <sz val="12"/>
      <color indexed="8"/>
      <name val="Arial"/>
      <charset val="0"/>
    </font>
    <font>
      <sz val="12"/>
      <color indexed="8"/>
      <name val="宋体"/>
      <charset val="134"/>
    </font>
    <font>
      <sz val="11"/>
      <color indexed="8"/>
      <name val="宋体"/>
      <charset val="134"/>
    </font>
    <font>
      <sz val="12"/>
      <color rgb="FF424242"/>
      <name val="宋体"/>
      <charset val="134"/>
    </font>
    <font>
      <sz val="12"/>
      <color indexed="8"/>
      <name val="宋体"/>
      <charset val="134"/>
      <scheme val="minor"/>
    </font>
    <font>
      <b/>
      <sz val="20"/>
      <name val="宋体"/>
      <charset val="134"/>
    </font>
    <font>
      <sz val="9"/>
      <name val="宋体"/>
      <charset val="134"/>
    </font>
    <font>
      <sz val="22"/>
      <name val="黑体"/>
      <charset val="134"/>
    </font>
    <font>
      <sz val="10"/>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diagonal/>
    </border>
    <border>
      <left style="thin">
        <color auto="1"/>
      </left>
      <right style="thin">
        <color indexed="8"/>
      </right>
      <top style="thin">
        <color auto="1"/>
      </top>
      <bottom style="thin">
        <color auto="1"/>
      </bottom>
      <diagonal/>
    </border>
    <border>
      <left style="thin">
        <color auto="1"/>
      </left>
      <right style="thin">
        <color auto="1"/>
      </right>
      <top/>
      <bottom style="thin">
        <color auto="1"/>
      </bottom>
      <diagonal/>
    </border>
    <border>
      <left style="thin">
        <color auto="1"/>
      </left>
      <right style="thin">
        <color indexed="0"/>
      </right>
      <top/>
      <bottom style="thin">
        <color auto="1"/>
      </bottom>
      <diagonal/>
    </border>
    <border>
      <left style="thin">
        <color auto="1"/>
      </left>
      <right/>
      <top/>
      <bottom/>
      <diagonal/>
    </border>
    <border>
      <left style="thin">
        <color auto="1"/>
      </left>
      <right style="thin">
        <color auto="1"/>
      </right>
      <top style="thin">
        <color indexed="8"/>
      </top>
      <bottom style="thin">
        <color auto="1"/>
      </bottom>
      <diagonal/>
    </border>
    <border>
      <left style="thin">
        <color auto="1"/>
      </left>
      <right/>
      <top/>
      <bottom style="thin">
        <color auto="1"/>
      </bottom>
      <diagonal/>
    </border>
    <border>
      <left/>
      <right style="thin">
        <color auto="1"/>
      </right>
      <top style="thin">
        <color auto="1"/>
      </top>
      <bottom/>
      <diagonal/>
    </border>
    <border>
      <left/>
      <right/>
      <top style="thin">
        <color auto="1"/>
      </top>
      <bottom/>
      <diagonal/>
    </border>
    <border>
      <left/>
      <right style="thin">
        <color auto="1"/>
      </right>
      <top/>
      <bottom style="thin">
        <color auto="1"/>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rgb="FF000000"/>
      </top>
      <bottom style="thin">
        <color auto="1"/>
      </bottom>
      <diagonal/>
    </border>
    <border>
      <left style="thin">
        <color auto="1"/>
      </left>
      <right style="thin">
        <color rgb="FF000000"/>
      </right>
      <top style="thin">
        <color rgb="FF000000"/>
      </top>
      <bottom style="thin">
        <color auto="1"/>
      </bottom>
      <diagonal/>
    </border>
    <border>
      <left style="thin">
        <color auto="1"/>
      </left>
      <right style="thin">
        <color rgb="FF000000"/>
      </right>
      <top style="thin">
        <color auto="1"/>
      </top>
      <bottom style="thin">
        <color auto="1"/>
      </bottom>
      <diagonal/>
    </border>
    <border>
      <left style="thin">
        <color auto="1"/>
      </left>
      <right style="thin">
        <color auto="1"/>
      </right>
      <top style="thin">
        <color auto="1"/>
      </top>
      <bottom style="thin">
        <color rgb="FF000000"/>
      </bottom>
      <diagonal/>
    </border>
    <border>
      <left style="thin">
        <color auto="1"/>
      </left>
      <right style="thin">
        <color rgb="FF000000"/>
      </right>
      <top style="thin">
        <color auto="1"/>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6" fillId="3" borderId="24"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25" applyNumberFormat="0" applyFill="0" applyAlignment="0" applyProtection="0">
      <alignment vertical="center"/>
    </xf>
    <xf numFmtId="0" fontId="28" fillId="0" borderId="25" applyNumberFormat="0" applyFill="0" applyAlignment="0" applyProtection="0">
      <alignment vertical="center"/>
    </xf>
    <xf numFmtId="0" fontId="29" fillId="0" borderId="26" applyNumberFormat="0" applyFill="0" applyAlignment="0" applyProtection="0">
      <alignment vertical="center"/>
    </xf>
    <xf numFmtId="0" fontId="29" fillId="0" borderId="0" applyNumberFormat="0" applyFill="0" applyBorder="0" applyAlignment="0" applyProtection="0">
      <alignment vertical="center"/>
    </xf>
    <xf numFmtId="0" fontId="30" fillId="4" borderId="27" applyNumberFormat="0" applyAlignment="0" applyProtection="0">
      <alignment vertical="center"/>
    </xf>
    <xf numFmtId="0" fontId="31" fillId="5" borderId="28" applyNumberFormat="0" applyAlignment="0" applyProtection="0">
      <alignment vertical="center"/>
    </xf>
    <xf numFmtId="0" fontId="32" fillId="5" borderId="27" applyNumberFormat="0" applyAlignment="0" applyProtection="0">
      <alignment vertical="center"/>
    </xf>
    <xf numFmtId="0" fontId="33" fillId="6" borderId="29" applyNumberFormat="0" applyAlignment="0" applyProtection="0">
      <alignment vertical="center"/>
    </xf>
    <xf numFmtId="0" fontId="34" fillId="0" borderId="30" applyNumberFormat="0" applyFill="0" applyAlignment="0" applyProtection="0">
      <alignment vertical="center"/>
    </xf>
    <xf numFmtId="0" fontId="35" fillId="0" borderId="31" applyNumberFormat="0" applyFill="0" applyAlignment="0" applyProtection="0">
      <alignment vertical="center"/>
    </xf>
    <xf numFmtId="0" fontId="36" fillId="7" borderId="0" applyNumberFormat="0" applyBorder="0" applyAlignment="0" applyProtection="0">
      <alignment vertical="center"/>
    </xf>
    <xf numFmtId="0" fontId="37" fillId="8" borderId="0" applyNumberFormat="0" applyBorder="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40" fillId="11" borderId="0" applyNumberFormat="0" applyBorder="0" applyAlignment="0" applyProtection="0">
      <alignment vertical="center"/>
    </xf>
    <xf numFmtId="0" fontId="40" fillId="12" borderId="0" applyNumberFormat="0" applyBorder="0" applyAlignment="0" applyProtection="0">
      <alignment vertical="center"/>
    </xf>
    <xf numFmtId="0" fontId="39" fillId="13" borderId="0" applyNumberFormat="0" applyBorder="0" applyAlignment="0" applyProtection="0">
      <alignment vertical="center"/>
    </xf>
    <xf numFmtId="0" fontId="39" fillId="14" borderId="0" applyNumberFormat="0" applyBorder="0" applyAlignment="0" applyProtection="0">
      <alignment vertical="center"/>
    </xf>
    <xf numFmtId="0" fontId="40" fillId="15" borderId="0" applyNumberFormat="0" applyBorder="0" applyAlignment="0" applyProtection="0">
      <alignment vertical="center"/>
    </xf>
    <xf numFmtId="0" fontId="40" fillId="16" borderId="0" applyNumberFormat="0" applyBorder="0" applyAlignment="0" applyProtection="0">
      <alignment vertical="center"/>
    </xf>
    <xf numFmtId="0" fontId="39" fillId="17" borderId="0" applyNumberFormat="0" applyBorder="0" applyAlignment="0" applyProtection="0">
      <alignment vertical="center"/>
    </xf>
    <xf numFmtId="0" fontId="39" fillId="18" borderId="0" applyNumberFormat="0" applyBorder="0" applyAlignment="0" applyProtection="0">
      <alignment vertical="center"/>
    </xf>
    <xf numFmtId="0" fontId="40" fillId="19" borderId="0" applyNumberFormat="0" applyBorder="0" applyAlignment="0" applyProtection="0">
      <alignment vertical="center"/>
    </xf>
    <xf numFmtId="0" fontId="40" fillId="20" borderId="0" applyNumberFormat="0" applyBorder="0" applyAlignment="0" applyProtection="0">
      <alignment vertical="center"/>
    </xf>
    <xf numFmtId="0" fontId="39" fillId="21" borderId="0" applyNumberFormat="0" applyBorder="0" applyAlignment="0" applyProtection="0">
      <alignment vertical="center"/>
    </xf>
    <xf numFmtId="0" fontId="39" fillId="22" borderId="0" applyNumberFormat="0" applyBorder="0" applyAlignment="0" applyProtection="0">
      <alignment vertical="center"/>
    </xf>
    <xf numFmtId="0" fontId="40" fillId="23" borderId="0" applyNumberFormat="0" applyBorder="0" applyAlignment="0" applyProtection="0">
      <alignment vertical="center"/>
    </xf>
    <xf numFmtId="0" fontId="40" fillId="24" borderId="0" applyNumberFormat="0" applyBorder="0" applyAlignment="0" applyProtection="0">
      <alignment vertical="center"/>
    </xf>
    <xf numFmtId="0" fontId="39" fillId="25" borderId="0" applyNumberFormat="0" applyBorder="0" applyAlignment="0" applyProtection="0">
      <alignment vertical="center"/>
    </xf>
    <xf numFmtId="0" fontId="39" fillId="26" borderId="0" applyNumberFormat="0" applyBorder="0" applyAlignment="0" applyProtection="0">
      <alignment vertical="center"/>
    </xf>
    <xf numFmtId="0" fontId="40" fillId="27" borderId="0" applyNumberFormat="0" applyBorder="0" applyAlignment="0" applyProtection="0">
      <alignment vertical="center"/>
    </xf>
    <xf numFmtId="0" fontId="40" fillId="28" borderId="0" applyNumberFormat="0" applyBorder="0" applyAlignment="0" applyProtection="0">
      <alignment vertical="center"/>
    </xf>
    <xf numFmtId="0" fontId="39" fillId="29" borderId="0" applyNumberFormat="0" applyBorder="0" applyAlignment="0" applyProtection="0">
      <alignment vertical="center"/>
    </xf>
    <xf numFmtId="0" fontId="39" fillId="30" borderId="0" applyNumberFormat="0" applyBorder="0" applyAlignment="0" applyProtection="0">
      <alignment vertical="center"/>
    </xf>
    <xf numFmtId="0" fontId="40" fillId="31" borderId="0" applyNumberFormat="0" applyBorder="0" applyAlignment="0" applyProtection="0">
      <alignment vertical="center"/>
    </xf>
    <xf numFmtId="0" fontId="40" fillId="32" borderId="0" applyNumberFormat="0" applyBorder="0" applyAlignment="0" applyProtection="0">
      <alignment vertical="center"/>
    </xf>
    <xf numFmtId="0" fontId="39" fillId="33" borderId="0" applyNumberFormat="0" applyBorder="0" applyAlignment="0" applyProtection="0">
      <alignment vertical="center"/>
    </xf>
    <xf numFmtId="0" fontId="1" fillId="0" borderId="0">
      <alignment vertical="center"/>
    </xf>
    <xf numFmtId="0" fontId="10" fillId="0" borderId="0"/>
    <xf numFmtId="0" fontId="15" fillId="0" borderId="0"/>
  </cellStyleXfs>
  <cellXfs count="167">
    <xf numFmtId="0" fontId="0" fillId="0" borderId="0" xfId="0" applyFont="1">
      <alignment vertical="center"/>
    </xf>
    <xf numFmtId="0" fontId="1" fillId="0" borderId="0" xfId="51" applyFont="1" applyFill="1" applyBorder="1" applyAlignment="1">
      <alignment vertical="center" wrapText="1"/>
    </xf>
    <xf numFmtId="0" fontId="2" fillId="0" borderId="0" xfId="0" applyFont="1" applyFill="1" applyBorder="1" applyAlignment="1">
      <alignment vertical="center"/>
    </xf>
    <xf numFmtId="0" fontId="1" fillId="0" borderId="0" xfId="0" applyFont="1" applyFill="1" applyBorder="1" applyAlignment="1">
      <alignment vertical="center" wrapText="1"/>
    </xf>
    <xf numFmtId="0" fontId="3" fillId="0" borderId="0" xfId="51" applyFont="1" applyFill="1" applyBorder="1" applyAlignment="1">
      <alignment horizontal="center" vertical="center" wrapText="1"/>
    </xf>
    <xf numFmtId="0" fontId="4" fillId="0" borderId="1" xfId="51" applyFont="1" applyFill="1" applyBorder="1" applyAlignment="1">
      <alignment horizontal="center" vertical="center" wrapText="1"/>
    </xf>
    <xf numFmtId="49" fontId="4" fillId="0" borderId="1" xfId="51" applyNumberFormat="1" applyFont="1" applyFill="1" applyBorder="1" applyAlignment="1">
      <alignment horizontal="center" vertical="center" wrapText="1"/>
    </xf>
    <xf numFmtId="49" fontId="4" fillId="0" borderId="1" xfId="51" applyNumberFormat="1" applyFont="1" applyFill="1" applyBorder="1" applyAlignment="1">
      <alignment horizontal="left" vertical="center" wrapText="1"/>
    </xf>
    <xf numFmtId="0" fontId="4" fillId="0" borderId="1" xfId="51" applyFont="1" applyFill="1" applyBorder="1" applyAlignment="1">
      <alignment vertical="center" wrapText="1"/>
    </xf>
    <xf numFmtId="176" fontId="4" fillId="0" borderId="1" xfId="51" applyNumberFormat="1" applyFont="1" applyFill="1" applyBorder="1" applyAlignment="1">
      <alignment horizontal="center" vertical="center" wrapText="1"/>
    </xf>
    <xf numFmtId="4" fontId="5" fillId="0" borderId="1" xfId="0" applyNumberFormat="1" applyFont="1" applyFill="1" applyBorder="1" applyAlignment="1">
      <alignment horizontal="right" vertical="center"/>
    </xf>
    <xf numFmtId="10" fontId="4" fillId="0" borderId="1" xfId="51" applyNumberFormat="1" applyFont="1" applyFill="1" applyBorder="1" applyAlignment="1">
      <alignment horizontal="center" vertical="center" wrapText="1"/>
    </xf>
    <xf numFmtId="176" fontId="4" fillId="0" borderId="1" xfId="51" applyNumberFormat="1" applyFont="1" applyFill="1" applyBorder="1" applyAlignment="1">
      <alignment horizontal="right" vertical="center" wrapText="1"/>
    </xf>
    <xf numFmtId="177" fontId="4" fillId="0" borderId="1" xfId="51" applyNumberFormat="1" applyFont="1" applyFill="1" applyBorder="1" applyAlignment="1">
      <alignment horizontal="center" vertical="center" wrapText="1"/>
    </xf>
    <xf numFmtId="49" fontId="4" fillId="0" borderId="2" xfId="51" applyNumberFormat="1" applyFont="1" applyFill="1" applyBorder="1" applyAlignment="1">
      <alignment horizontal="left" vertical="center" wrapText="1"/>
    </xf>
    <xf numFmtId="49" fontId="4" fillId="0" borderId="3" xfId="51" applyNumberFormat="1" applyFont="1" applyFill="1" applyBorder="1" applyAlignment="1">
      <alignment horizontal="left" vertical="center" wrapText="1"/>
    </xf>
    <xf numFmtId="49" fontId="4" fillId="0" borderId="4" xfId="51" applyNumberFormat="1" applyFont="1" applyFill="1" applyBorder="1" applyAlignment="1">
      <alignment horizontal="left" vertical="center" wrapText="1"/>
    </xf>
    <xf numFmtId="49" fontId="6" fillId="0" borderId="1" xfId="0" applyNumberFormat="1" applyFont="1" applyFill="1" applyBorder="1" applyAlignment="1">
      <alignment vertical="center" wrapText="1"/>
    </xf>
    <xf numFmtId="0" fontId="4" fillId="0" borderId="2" xfId="51" applyFont="1" applyFill="1" applyBorder="1" applyAlignment="1">
      <alignment horizontal="center" vertical="center" wrapText="1"/>
    </xf>
    <xf numFmtId="0" fontId="4" fillId="0" borderId="3" xfId="51" applyFont="1" applyFill="1" applyBorder="1" applyAlignment="1">
      <alignment horizontal="center" vertical="center" wrapText="1"/>
    </xf>
    <xf numFmtId="0" fontId="4" fillId="0" borderId="4" xfId="51" applyFont="1" applyFill="1" applyBorder="1" applyAlignment="1">
      <alignment horizontal="center" vertical="center" wrapText="1"/>
    </xf>
    <xf numFmtId="0" fontId="4" fillId="0" borderId="5" xfId="51" applyFont="1" applyFill="1" applyBorder="1" applyAlignment="1">
      <alignment horizontal="center" vertical="center" wrapText="1"/>
    </xf>
    <xf numFmtId="0" fontId="4" fillId="0" borderId="5" xfId="51" applyFont="1" applyFill="1" applyBorder="1" applyAlignment="1">
      <alignment vertical="center" wrapText="1"/>
    </xf>
    <xf numFmtId="49" fontId="6" fillId="0" borderId="1" xfId="0" applyNumberFormat="1" applyFont="1" applyFill="1" applyBorder="1" applyAlignment="1">
      <alignment horizontal="center" vertical="center" wrapText="1"/>
    </xf>
    <xf numFmtId="178" fontId="6" fillId="0" borderId="1" xfId="0" applyNumberFormat="1" applyFont="1" applyFill="1" applyBorder="1" applyAlignment="1">
      <alignment horizontal="center" vertical="center" wrapText="1"/>
    </xf>
    <xf numFmtId="0" fontId="4" fillId="0" borderId="6" xfId="51" applyFont="1" applyFill="1" applyBorder="1" applyAlignment="1">
      <alignment horizontal="center" vertical="center" wrapText="1"/>
    </xf>
    <xf numFmtId="0" fontId="4" fillId="0" borderId="7" xfId="51" applyFont="1" applyFill="1" applyBorder="1" applyAlignment="1">
      <alignment horizontal="center" vertical="center" wrapText="1"/>
    </xf>
    <xf numFmtId="0" fontId="7" fillId="0" borderId="0" xfId="51" applyFont="1" applyFill="1" applyBorder="1" applyAlignment="1">
      <alignment horizontal="center" vertical="center" wrapText="1"/>
    </xf>
    <xf numFmtId="0" fontId="4" fillId="0" borderId="0" xfId="51" applyFont="1" applyFill="1" applyBorder="1" applyAlignment="1">
      <alignment horizontal="left" vertical="center" wrapText="1"/>
    </xf>
    <xf numFmtId="0" fontId="4" fillId="0" borderId="0" xfId="51" applyFont="1" applyFill="1" applyBorder="1" applyAlignment="1">
      <alignment horizontal="center" vertical="center" wrapText="1"/>
    </xf>
    <xf numFmtId="0" fontId="1" fillId="0" borderId="0" xfId="51" applyFont="1" applyFill="1" applyBorder="1" applyAlignment="1">
      <alignment horizontal="right" vertical="center" wrapText="1"/>
    </xf>
    <xf numFmtId="0" fontId="1" fillId="0" borderId="0" xfId="0" applyFont="1" applyFill="1" applyBorder="1" applyAlignment="1">
      <alignment horizontal="right" vertical="center" wrapText="1"/>
    </xf>
    <xf numFmtId="0" fontId="4" fillId="0" borderId="8" xfId="51" applyFont="1" applyFill="1" applyBorder="1" applyAlignment="1">
      <alignment horizontal="center" vertical="center" wrapText="1"/>
    </xf>
    <xf numFmtId="0" fontId="4" fillId="0" borderId="9" xfId="51" applyFont="1" applyFill="1" applyBorder="1" applyAlignment="1">
      <alignment horizontal="center" vertical="center" wrapText="1"/>
    </xf>
    <xf numFmtId="178" fontId="8" fillId="0" borderId="1" xfId="0" applyNumberFormat="1" applyFont="1" applyFill="1" applyBorder="1" applyAlignment="1">
      <alignment horizontal="center" vertical="center"/>
    </xf>
    <xf numFmtId="0" fontId="9" fillId="0" borderId="0" xfId="51" applyFont="1" applyFill="1" applyBorder="1" applyAlignment="1">
      <alignment horizontal="center" vertical="center" wrapText="1"/>
    </xf>
    <xf numFmtId="0" fontId="4" fillId="0" borderId="1" xfId="51" applyFont="1" applyFill="1" applyBorder="1" applyAlignment="1">
      <alignment horizontal="left" vertical="center" wrapText="1"/>
    </xf>
    <xf numFmtId="0" fontId="7" fillId="0" borderId="1" xfId="51" applyFont="1" applyFill="1" applyBorder="1" applyAlignment="1">
      <alignment horizontal="center" vertical="center" wrapText="1"/>
    </xf>
    <xf numFmtId="0" fontId="7" fillId="0" borderId="7" xfId="51" applyFont="1" applyFill="1" applyBorder="1" applyAlignment="1">
      <alignment horizontal="center" vertical="center" wrapText="1"/>
    </xf>
    <xf numFmtId="0" fontId="7" fillId="0" borderId="1" xfId="51" applyFont="1" applyFill="1" applyBorder="1" applyAlignment="1">
      <alignment horizontal="left" vertical="center" wrapText="1"/>
    </xf>
    <xf numFmtId="0" fontId="4" fillId="0" borderId="7" xfId="51" applyFont="1" applyFill="1" applyBorder="1" applyAlignment="1">
      <alignment horizontal="center" vertical="center"/>
    </xf>
    <xf numFmtId="0" fontId="4" fillId="0" borderId="1" xfId="51" applyNumberFormat="1" applyFont="1" applyFill="1" applyBorder="1" applyAlignment="1" applyProtection="1">
      <alignment horizontal="center" vertical="center" wrapText="1"/>
    </xf>
    <xf numFmtId="179" fontId="4" fillId="0" borderId="9" xfId="51" applyNumberFormat="1" applyFont="1" applyFill="1" applyBorder="1" applyAlignment="1">
      <alignment horizontal="center" vertical="center" wrapText="1"/>
    </xf>
    <xf numFmtId="0" fontId="4" fillId="0" borderId="10" xfId="51" applyFont="1" applyFill="1" applyBorder="1" applyAlignment="1">
      <alignment horizontal="center" vertical="center" wrapText="1"/>
    </xf>
    <xf numFmtId="179" fontId="7" fillId="0" borderId="9" xfId="51" applyNumberFormat="1" applyFont="1" applyFill="1" applyBorder="1" applyAlignment="1">
      <alignment horizontal="center" vertical="center" wrapText="1"/>
    </xf>
    <xf numFmtId="179" fontId="4" fillId="0" borderId="1" xfId="51" applyNumberFormat="1" applyFont="1" applyFill="1" applyBorder="1" applyAlignment="1">
      <alignment horizontal="center" vertical="center" wrapText="1"/>
    </xf>
    <xf numFmtId="0" fontId="7" fillId="0" borderId="1" xfId="51" applyFont="1" applyFill="1" applyBorder="1" applyAlignment="1">
      <alignment vertical="center" wrapText="1"/>
    </xf>
    <xf numFmtId="176" fontId="7" fillId="0" borderId="1" xfId="51" applyNumberFormat="1" applyFont="1" applyFill="1" applyBorder="1" applyAlignment="1">
      <alignment horizontal="center" vertical="center" wrapText="1"/>
    </xf>
    <xf numFmtId="10" fontId="7" fillId="0" borderId="1" xfId="51" applyNumberFormat="1" applyFont="1" applyFill="1" applyBorder="1" applyAlignment="1">
      <alignment horizontal="center" vertical="center" wrapText="1"/>
    </xf>
    <xf numFmtId="176" fontId="7" fillId="0" borderId="1" xfId="51" applyNumberFormat="1" applyFont="1" applyFill="1" applyBorder="1" applyAlignment="1">
      <alignment horizontal="right" vertical="center" wrapText="1"/>
    </xf>
    <xf numFmtId="177" fontId="7" fillId="0" borderId="1" xfId="51" applyNumberFormat="1" applyFont="1" applyFill="1" applyBorder="1" applyAlignment="1">
      <alignment horizontal="center" vertical="center" wrapText="1"/>
    </xf>
    <xf numFmtId="0" fontId="7" fillId="0" borderId="5" xfId="51" applyFont="1" applyFill="1" applyBorder="1" applyAlignment="1">
      <alignment horizontal="center" vertical="center" wrapText="1"/>
    </xf>
    <xf numFmtId="179" fontId="7" fillId="0" borderId="1" xfId="51" applyNumberFormat="1" applyFont="1" applyFill="1" applyBorder="1" applyAlignment="1">
      <alignment horizontal="center" vertical="center" wrapText="1"/>
    </xf>
    <xf numFmtId="0" fontId="7" fillId="0" borderId="6" xfId="51" applyFont="1" applyFill="1" applyBorder="1" applyAlignment="1">
      <alignment horizontal="center" vertical="center" wrapText="1"/>
    </xf>
    <xf numFmtId="0" fontId="7" fillId="0" borderId="7" xfId="51" applyFont="1" applyFill="1" applyBorder="1" applyAlignment="1">
      <alignment horizontal="center" vertical="center"/>
    </xf>
    <xf numFmtId="0" fontId="7" fillId="0" borderId="11" xfId="51" applyFont="1" applyFill="1" applyBorder="1" applyAlignment="1">
      <alignment horizontal="center" vertical="center"/>
    </xf>
    <xf numFmtId="0" fontId="7" fillId="0" borderId="8" xfId="51" applyFont="1" applyFill="1" applyBorder="1" applyAlignment="1">
      <alignment horizontal="center" vertical="center" wrapText="1"/>
    </xf>
    <xf numFmtId="0" fontId="7" fillId="0" borderId="9" xfId="51" applyFont="1" applyFill="1" applyBorder="1" applyAlignment="1">
      <alignment horizontal="center" vertical="center" wrapText="1"/>
    </xf>
    <xf numFmtId="0" fontId="10" fillId="0" borderId="0" xfId="0" applyFont="1" applyFill="1" applyBorder="1" applyAlignment="1"/>
    <xf numFmtId="49" fontId="11" fillId="0" borderId="1" xfId="51" applyNumberFormat="1" applyFont="1" applyFill="1" applyBorder="1" applyAlignment="1">
      <alignment horizontal="center" vertical="center" wrapText="1"/>
    </xf>
    <xf numFmtId="10" fontId="7" fillId="0" borderId="1" xfId="51" applyNumberFormat="1" applyFont="1" applyFill="1" applyBorder="1" applyAlignment="1">
      <alignment horizontal="right" vertical="center" wrapText="1"/>
    </xf>
    <xf numFmtId="49" fontId="7" fillId="0" borderId="2" xfId="51" applyNumberFormat="1" applyFont="1" applyFill="1" applyBorder="1" applyAlignment="1">
      <alignment horizontal="left" vertical="center" wrapText="1"/>
    </xf>
    <xf numFmtId="49" fontId="7" fillId="0" borderId="3" xfId="51" applyNumberFormat="1" applyFont="1" applyFill="1" applyBorder="1" applyAlignment="1">
      <alignment horizontal="left" vertical="center" wrapText="1"/>
    </xf>
    <xf numFmtId="49" fontId="7" fillId="0" borderId="4" xfId="51" applyNumberFormat="1" applyFont="1" applyFill="1" applyBorder="1" applyAlignment="1">
      <alignment horizontal="left" vertical="center" wrapText="1"/>
    </xf>
    <xf numFmtId="177" fontId="7" fillId="0" borderId="1" xfId="51" applyNumberFormat="1" applyFont="1" applyFill="1" applyBorder="1" applyAlignment="1">
      <alignment horizontal="left" vertical="center" wrapText="1"/>
    </xf>
    <xf numFmtId="49" fontId="7" fillId="0" borderId="1" xfId="51" applyNumberFormat="1" applyFont="1" applyFill="1" applyBorder="1" applyAlignment="1">
      <alignment horizontal="center" vertical="center" wrapText="1"/>
    </xf>
    <xf numFmtId="0" fontId="7" fillId="0" borderId="7" xfId="51" applyFont="1" applyFill="1" applyBorder="1" applyAlignment="1">
      <alignment horizontal="left" vertical="center" wrapText="1"/>
    </xf>
    <xf numFmtId="49" fontId="8" fillId="0" borderId="1" xfId="0" applyNumberFormat="1" applyFont="1" applyFill="1" applyBorder="1" applyAlignment="1">
      <alignment horizontal="center" vertical="center" wrapText="1"/>
    </xf>
    <xf numFmtId="49" fontId="4" fillId="0" borderId="5" xfId="51" applyNumberFormat="1" applyFont="1" applyFill="1" applyBorder="1" applyAlignment="1">
      <alignment horizontal="center" vertical="center" wrapText="1"/>
    </xf>
    <xf numFmtId="0" fontId="1" fillId="0" borderId="1" xfId="51" applyFont="1" applyFill="1" applyBorder="1" applyAlignment="1">
      <alignment horizontal="center" vertical="center" wrapText="1"/>
    </xf>
    <xf numFmtId="0" fontId="8" fillId="0" borderId="1" xfId="0" applyNumberFormat="1" applyFont="1" applyFill="1" applyBorder="1" applyAlignment="1">
      <alignment horizontal="center" vertical="center"/>
    </xf>
    <xf numFmtId="49" fontId="8" fillId="0" borderId="1" xfId="0" applyNumberFormat="1" applyFont="1" applyFill="1" applyBorder="1" applyAlignment="1">
      <alignment horizontal="center" vertical="center"/>
    </xf>
    <xf numFmtId="9" fontId="8" fillId="0" borderId="1" xfId="0" applyNumberFormat="1" applyFont="1" applyFill="1" applyBorder="1" applyAlignment="1">
      <alignment horizontal="center" vertical="center"/>
    </xf>
    <xf numFmtId="0" fontId="1" fillId="0" borderId="0" xfId="0" applyFont="1" applyFill="1" applyBorder="1" applyAlignment="1">
      <alignment horizontal="right" vertical="center"/>
    </xf>
    <xf numFmtId="49" fontId="7" fillId="0" borderId="1" xfId="51" applyNumberFormat="1" applyFont="1" applyFill="1" applyBorder="1" applyAlignment="1">
      <alignment horizontal="left" vertical="center" wrapText="1"/>
    </xf>
    <xf numFmtId="0" fontId="2" fillId="0" borderId="0" xfId="0" applyFont="1" applyFill="1" applyBorder="1" applyAlignment="1">
      <alignment vertical="center" wrapText="1"/>
    </xf>
    <xf numFmtId="4" fontId="5" fillId="0" borderId="1" xfId="0" applyNumberFormat="1" applyFont="1" applyFill="1" applyBorder="1" applyAlignment="1">
      <alignment horizontal="right" vertical="center" wrapText="1"/>
    </xf>
    <xf numFmtId="49" fontId="6" fillId="0" borderId="1" xfId="0" applyNumberFormat="1" applyFont="1" applyFill="1" applyBorder="1" applyAlignment="1">
      <alignment horizontal="left" vertical="center" wrapText="1"/>
    </xf>
    <xf numFmtId="49" fontId="6" fillId="0" borderId="5" xfId="0" applyNumberFormat="1" applyFont="1" applyFill="1" applyBorder="1" applyAlignment="1">
      <alignment horizontal="center" vertical="center" wrapText="1"/>
    </xf>
    <xf numFmtId="0" fontId="4" fillId="0" borderId="12" xfId="51" applyFont="1" applyFill="1" applyBorder="1" applyAlignment="1">
      <alignment horizontal="center" vertical="center" wrapText="1"/>
    </xf>
    <xf numFmtId="177" fontId="4" fillId="0" borderId="8" xfId="51" applyNumberFormat="1" applyFont="1" applyFill="1" applyBorder="1" applyAlignment="1">
      <alignment horizontal="center" vertical="center" wrapText="1"/>
    </xf>
    <xf numFmtId="49" fontId="6" fillId="0" borderId="8" xfId="0" applyNumberFormat="1" applyFont="1" applyFill="1" applyBorder="1" applyAlignment="1">
      <alignment horizontal="left" vertical="center" wrapText="1"/>
    </xf>
    <xf numFmtId="0" fontId="7" fillId="0" borderId="10" xfId="51" applyFont="1" applyFill="1" applyBorder="1" applyAlignment="1">
      <alignment horizontal="center" vertical="center" wrapText="1"/>
    </xf>
    <xf numFmtId="178" fontId="8" fillId="0" borderId="1" xfId="0" applyNumberFormat="1" applyFont="1" applyFill="1" applyBorder="1" applyAlignment="1">
      <alignment horizontal="center" vertical="center" wrapText="1"/>
    </xf>
    <xf numFmtId="4" fontId="5" fillId="0" borderId="1" xfId="0" applyNumberFormat="1" applyFont="1" applyFill="1" applyBorder="1" applyAlignment="1">
      <alignment horizontal="center" vertical="center" wrapText="1"/>
    </xf>
    <xf numFmtId="49" fontId="4" fillId="0" borderId="5" xfId="51" applyNumberFormat="1" applyFont="1" applyFill="1" applyBorder="1" applyAlignment="1">
      <alignment horizontal="left" vertical="center" wrapText="1"/>
    </xf>
    <xf numFmtId="49" fontId="8" fillId="0" borderId="1" xfId="0" applyNumberFormat="1" applyFont="1" applyFill="1" applyBorder="1" applyAlignment="1">
      <alignment horizontal="left" vertical="center"/>
    </xf>
    <xf numFmtId="49" fontId="8" fillId="0" borderId="1" xfId="0" applyNumberFormat="1" applyFont="1" applyFill="1" applyBorder="1" applyAlignment="1">
      <alignment horizontal="left" vertical="center" wrapText="1"/>
    </xf>
    <xf numFmtId="49" fontId="6" fillId="0" borderId="1" xfId="0" applyNumberFormat="1" applyFont="1" applyFill="1" applyBorder="1" applyAlignment="1">
      <alignment horizontal="left" vertical="center"/>
    </xf>
    <xf numFmtId="0" fontId="4" fillId="0" borderId="7" xfId="51" applyFont="1" applyFill="1" applyBorder="1" applyAlignment="1">
      <alignment horizontal="left" vertical="center" wrapText="1"/>
    </xf>
    <xf numFmtId="0" fontId="4" fillId="0" borderId="5" xfId="51" applyFont="1" applyFill="1" applyBorder="1" applyAlignment="1">
      <alignment horizontal="left" vertical="center" wrapText="1"/>
    </xf>
    <xf numFmtId="49" fontId="8" fillId="0" borderId="1" xfId="0" applyNumberFormat="1" applyFont="1" applyFill="1" applyBorder="1" applyAlignment="1">
      <alignment vertical="center"/>
    </xf>
    <xf numFmtId="49" fontId="8" fillId="0" borderId="5" xfId="0" applyNumberFormat="1" applyFont="1" applyFill="1" applyBorder="1" applyAlignment="1">
      <alignment horizontal="center" vertical="center" wrapText="1"/>
    </xf>
    <xf numFmtId="49" fontId="8" fillId="0" borderId="9" xfId="0" applyNumberFormat="1" applyFont="1" applyFill="1" applyBorder="1" applyAlignment="1">
      <alignment horizontal="center" vertical="center" wrapText="1"/>
    </xf>
    <xf numFmtId="0" fontId="4" fillId="0" borderId="9" xfId="51" applyFont="1" applyFill="1" applyBorder="1" applyAlignment="1">
      <alignment vertical="center" wrapText="1"/>
    </xf>
    <xf numFmtId="0" fontId="8" fillId="0" borderId="1" xfId="0" applyNumberFormat="1" applyFont="1" applyFill="1" applyBorder="1" applyAlignment="1">
      <alignment horizontal="center" vertical="center" wrapText="1"/>
    </xf>
    <xf numFmtId="10" fontId="4" fillId="0" borderId="1" xfId="51" applyNumberFormat="1" applyFont="1" applyFill="1" applyBorder="1" applyAlignment="1">
      <alignment horizontal="right" vertical="center" wrapText="1"/>
    </xf>
    <xf numFmtId="177" fontId="4" fillId="0" borderId="1" xfId="51" applyNumberFormat="1" applyFont="1" applyFill="1" applyBorder="1" applyAlignment="1">
      <alignment horizontal="left" vertical="center" wrapText="1"/>
    </xf>
    <xf numFmtId="9" fontId="8" fillId="0" borderId="1" xfId="0" applyNumberFormat="1" applyFont="1" applyFill="1" applyBorder="1" applyAlignment="1">
      <alignment horizontal="center" vertical="center" wrapText="1"/>
    </xf>
    <xf numFmtId="177" fontId="4" fillId="0" borderId="8" xfId="51" applyNumberFormat="1" applyFont="1" applyFill="1" applyBorder="1" applyAlignment="1">
      <alignment horizontal="left" vertical="center" wrapText="1"/>
    </xf>
    <xf numFmtId="49" fontId="6" fillId="0" borderId="5" xfId="0" applyNumberFormat="1" applyFont="1" applyFill="1" applyBorder="1" applyAlignment="1">
      <alignment horizontal="center" vertical="center"/>
    </xf>
    <xf numFmtId="49" fontId="6" fillId="0" borderId="1" xfId="0" applyNumberFormat="1" applyFont="1" applyFill="1" applyBorder="1" applyAlignment="1">
      <alignment horizontal="center" vertical="center"/>
    </xf>
    <xf numFmtId="178" fontId="6" fillId="0" borderId="1" xfId="0" applyNumberFormat="1" applyFont="1" applyFill="1" applyBorder="1" applyAlignment="1">
      <alignment horizontal="center" vertical="center"/>
    </xf>
    <xf numFmtId="49" fontId="6" fillId="0" borderId="6" xfId="0" applyNumberFormat="1" applyFont="1" applyFill="1" applyBorder="1" applyAlignment="1">
      <alignment horizontal="center" vertical="center"/>
    </xf>
    <xf numFmtId="49" fontId="6" fillId="0" borderId="9" xfId="0" applyNumberFormat="1" applyFont="1" applyFill="1" applyBorder="1" applyAlignment="1">
      <alignment horizontal="center" vertical="center"/>
    </xf>
    <xf numFmtId="0" fontId="10" fillId="0" borderId="0" xfId="0" applyFont="1" applyFill="1" applyBorder="1" applyAlignment="1">
      <alignment horizontal="center" vertical="center" wrapText="1"/>
    </xf>
    <xf numFmtId="0" fontId="10" fillId="0" borderId="0" xfId="50" applyFill="1" applyAlignment="1">
      <alignment horizontal="center" vertical="center" wrapText="1"/>
    </xf>
    <xf numFmtId="0" fontId="12" fillId="0" borderId="0" xfId="0" applyFont="1" applyFill="1" applyAlignment="1">
      <alignment horizontal="center" vertical="center" wrapText="1"/>
    </xf>
    <xf numFmtId="0" fontId="13" fillId="0" borderId="0" xfId="0" applyFont="1" applyFill="1" applyBorder="1" applyAlignment="1">
      <alignment horizontal="center" vertical="center" wrapText="1"/>
    </xf>
    <xf numFmtId="0" fontId="14" fillId="0" borderId="0" xfId="0" applyFont="1" applyFill="1" applyBorder="1" applyAlignment="1">
      <alignment vertical="center"/>
    </xf>
    <xf numFmtId="0" fontId="14" fillId="0" borderId="0" xfId="0" applyFont="1" applyFill="1" applyBorder="1" applyAlignment="1">
      <alignment horizontal="center" vertical="center" wrapText="1"/>
    </xf>
    <xf numFmtId="0" fontId="15" fillId="0" borderId="1" xfId="0" applyFont="1" applyFill="1" applyBorder="1" applyAlignment="1">
      <alignment horizontal="center" vertical="center" wrapText="1" shrinkToFit="1"/>
    </xf>
    <xf numFmtId="0" fontId="15" fillId="0" borderId="7" xfId="0" applyFont="1" applyFill="1" applyBorder="1" applyAlignment="1">
      <alignment horizontal="center" vertical="center" wrapText="1" shrinkToFit="1"/>
    </xf>
    <xf numFmtId="4" fontId="15" fillId="0" borderId="2" xfId="0" applyNumberFormat="1" applyFont="1" applyFill="1" applyBorder="1" applyAlignment="1">
      <alignment horizontal="center" vertical="center" wrapText="1" shrinkToFit="1"/>
    </xf>
    <xf numFmtId="4" fontId="15" fillId="0" borderId="3" xfId="0" applyNumberFormat="1" applyFont="1" applyFill="1" applyBorder="1" applyAlignment="1">
      <alignment horizontal="center" vertical="center" wrapText="1" shrinkToFit="1"/>
    </xf>
    <xf numFmtId="0" fontId="15" fillId="0" borderId="11" xfId="0" applyFont="1" applyFill="1" applyBorder="1" applyAlignment="1">
      <alignment horizontal="center" vertical="center" wrapText="1" shrinkToFit="1"/>
    </xf>
    <xf numFmtId="4" fontId="15" fillId="0" borderId="1" xfId="0" applyNumberFormat="1" applyFont="1" applyFill="1" applyBorder="1" applyAlignment="1">
      <alignment horizontal="center" vertical="center" wrapText="1" shrinkToFit="1"/>
    </xf>
    <xf numFmtId="0" fontId="15" fillId="0" borderId="13" xfId="0" applyFont="1" applyFill="1" applyBorder="1" applyAlignment="1">
      <alignment horizontal="center" vertical="center" wrapText="1" shrinkToFit="1"/>
    </xf>
    <xf numFmtId="49" fontId="15" fillId="0" borderId="1" xfId="0" applyNumberFormat="1" applyFont="1" applyFill="1" applyBorder="1" applyAlignment="1">
      <alignment horizontal="center" vertical="center" wrapText="1" shrinkToFit="1"/>
    </xf>
    <xf numFmtId="0" fontId="14" fillId="0" borderId="1" xfId="0" applyFont="1" applyFill="1" applyBorder="1" applyAlignment="1">
      <alignment horizontal="center" vertical="center" wrapText="1" shrinkToFit="1"/>
    </xf>
    <xf numFmtId="180" fontId="16" fillId="0" borderId="1" xfId="0" applyNumberFormat="1" applyFont="1" applyFill="1" applyBorder="1" applyAlignment="1">
      <alignment horizontal="center" vertical="center" wrapText="1"/>
    </xf>
    <xf numFmtId="180" fontId="14" fillId="0" borderId="1" xfId="0" applyNumberFormat="1" applyFont="1" applyFill="1" applyBorder="1" applyAlignment="1">
      <alignment horizontal="center" vertical="center" wrapText="1" shrinkToFit="1"/>
    </xf>
    <xf numFmtId="0" fontId="10" fillId="0" borderId="0" xfId="0" applyFont="1" applyFill="1" applyAlignment="1">
      <alignment horizontal="left" vertical="center" wrapText="1"/>
    </xf>
    <xf numFmtId="4" fontId="15" fillId="0" borderId="4" xfId="0" applyNumberFormat="1" applyFont="1" applyFill="1" applyBorder="1" applyAlignment="1">
      <alignment horizontal="center" vertical="center" wrapText="1" shrinkToFit="1"/>
    </xf>
    <xf numFmtId="0" fontId="15" fillId="0" borderId="14" xfId="0" applyFont="1" applyFill="1" applyBorder="1" applyAlignment="1">
      <alignment horizontal="center" vertical="center" wrapText="1" shrinkToFit="1"/>
    </xf>
    <xf numFmtId="0" fontId="15" fillId="0" borderId="15" xfId="0" applyFont="1" applyFill="1" applyBorder="1" applyAlignment="1">
      <alignment horizontal="center" vertical="center" wrapText="1" shrinkToFit="1"/>
    </xf>
    <xf numFmtId="0" fontId="10" fillId="0" borderId="1" xfId="0" applyFont="1" applyFill="1" applyBorder="1" applyAlignment="1">
      <alignment horizontal="center" vertical="center" wrapText="1"/>
    </xf>
    <xf numFmtId="0" fontId="15" fillId="0" borderId="16" xfId="0" applyFont="1" applyFill="1" applyBorder="1" applyAlignment="1">
      <alignment horizontal="center" vertical="center" wrapText="1" shrinkToFit="1"/>
    </xf>
    <xf numFmtId="0" fontId="15" fillId="0" borderId="17" xfId="0" applyFont="1" applyFill="1" applyBorder="1" applyAlignment="1">
      <alignment horizontal="center" vertical="center" wrapText="1" shrinkToFit="1"/>
    </xf>
    <xf numFmtId="49" fontId="15" fillId="0" borderId="2" xfId="0" applyNumberFormat="1" applyFont="1" applyFill="1" applyBorder="1" applyAlignment="1">
      <alignment horizontal="center" vertical="center" wrapText="1" shrinkToFit="1"/>
    </xf>
    <xf numFmtId="180" fontId="10" fillId="0" borderId="1" xfId="0" applyNumberFormat="1" applyFont="1" applyFill="1" applyBorder="1" applyAlignment="1">
      <alignment horizontal="center" vertical="center" wrapText="1"/>
    </xf>
    <xf numFmtId="180" fontId="6" fillId="0" borderId="1" xfId="0" applyNumberFormat="1" applyFont="1" applyFill="1" applyBorder="1" applyAlignment="1">
      <alignment horizontal="right" vertical="center" wrapText="1"/>
    </xf>
    <xf numFmtId="0" fontId="14" fillId="0" borderId="0" xfId="0" applyFont="1" applyFill="1" applyBorder="1" applyAlignment="1">
      <alignment horizontal="right" vertical="center" wrapText="1"/>
    </xf>
    <xf numFmtId="0" fontId="14" fillId="0" borderId="0" xfId="0" applyFont="1" applyFill="1" applyBorder="1" applyAlignment="1">
      <alignment horizontal="right" vertical="center"/>
    </xf>
    <xf numFmtId="0" fontId="17" fillId="0" borderId="0" xfId="0" applyFont="1">
      <alignment vertical="center"/>
    </xf>
    <xf numFmtId="0" fontId="18" fillId="0" borderId="0" xfId="0" applyFont="1" applyAlignment="1">
      <alignment horizontal="center" vertical="center"/>
    </xf>
    <xf numFmtId="0" fontId="10" fillId="0" borderId="0" xfId="0" applyFont="1" applyAlignment="1">
      <alignment horizontal="right"/>
    </xf>
    <xf numFmtId="0" fontId="10" fillId="0" borderId="0" xfId="0" applyFont="1" applyAlignment="1"/>
    <xf numFmtId="0" fontId="5" fillId="2" borderId="18" xfId="0" applyNumberFormat="1" applyFont="1" applyFill="1" applyBorder="1" applyAlignment="1">
      <alignment horizontal="center" vertical="center"/>
    </xf>
    <xf numFmtId="0" fontId="5" fillId="2" borderId="18" xfId="0" applyNumberFormat="1" applyFont="1" applyFill="1" applyBorder="1" applyAlignment="1">
      <alignment horizontal="left" vertical="center"/>
    </xf>
    <xf numFmtId="4" fontId="5" fillId="2" borderId="18" xfId="0" applyNumberFormat="1" applyFont="1" applyFill="1" applyBorder="1" applyAlignment="1">
      <alignment horizontal="right" vertical="center"/>
    </xf>
    <xf numFmtId="3" fontId="5" fillId="2" borderId="18" xfId="0" applyNumberFormat="1" applyFont="1" applyFill="1" applyBorder="1" applyAlignment="1">
      <alignment horizontal="right" vertical="center"/>
    </xf>
    <xf numFmtId="0" fontId="5" fillId="2" borderId="18" xfId="0" applyNumberFormat="1" applyFont="1" applyFill="1" applyBorder="1" applyAlignment="1">
      <alignment horizontal="left" vertical="center" wrapText="1"/>
    </xf>
    <xf numFmtId="0" fontId="19" fillId="0" borderId="0" xfId="0" applyFont="1" applyAlignment="1"/>
    <xf numFmtId="0" fontId="0" fillId="0" borderId="0" xfId="0" applyFont="1" applyFill="1">
      <alignment vertical="center"/>
    </xf>
    <xf numFmtId="0" fontId="20" fillId="0" borderId="0" xfId="0" applyFont="1" applyFill="1" applyAlignment="1">
      <alignment horizontal="center" vertical="center"/>
    </xf>
    <xf numFmtId="0" fontId="10" fillId="0" borderId="0" xfId="0" applyFont="1" applyFill="1" applyAlignment="1"/>
    <xf numFmtId="0" fontId="5" fillId="0" borderId="18" xfId="0" applyNumberFormat="1" applyFont="1" applyFill="1" applyBorder="1" applyAlignment="1">
      <alignment horizontal="center" vertical="center" wrapText="1"/>
    </xf>
    <xf numFmtId="0" fontId="5" fillId="0" borderId="18" xfId="0" applyNumberFormat="1" applyFont="1" applyFill="1" applyBorder="1" applyAlignment="1">
      <alignment horizontal="center" vertical="center"/>
    </xf>
    <xf numFmtId="4" fontId="5" fillId="0" borderId="18" xfId="0" applyNumberFormat="1" applyFont="1" applyFill="1" applyBorder="1" applyAlignment="1">
      <alignment horizontal="right" vertical="center"/>
    </xf>
    <xf numFmtId="0" fontId="5" fillId="0" borderId="18" xfId="0" applyNumberFormat="1" applyFont="1" applyFill="1" applyBorder="1" applyAlignment="1">
      <alignment horizontal="left" vertical="center"/>
    </xf>
    <xf numFmtId="0" fontId="10" fillId="0" borderId="0" xfId="0" applyFont="1" applyFill="1" applyAlignment="1">
      <alignment horizontal="right"/>
    </xf>
    <xf numFmtId="0" fontId="17" fillId="0" borderId="0" xfId="0" applyFont="1" applyFill="1">
      <alignment vertical="center"/>
    </xf>
    <xf numFmtId="0" fontId="21" fillId="0" borderId="18" xfId="0" applyNumberFormat="1" applyFont="1" applyFill="1" applyBorder="1" applyAlignment="1">
      <alignment horizontal="right" vertical="center"/>
    </xf>
    <xf numFmtId="0" fontId="5" fillId="0" borderId="18" xfId="0" applyNumberFormat="1" applyFont="1" applyFill="1" applyBorder="1" applyAlignment="1">
      <alignment horizontal="right" vertical="center"/>
    </xf>
    <xf numFmtId="4" fontId="21" fillId="0" borderId="18" xfId="0" applyNumberFormat="1" applyFont="1" applyFill="1" applyBorder="1" applyAlignment="1">
      <alignment horizontal="right" vertical="center"/>
    </xf>
    <xf numFmtId="4" fontId="5" fillId="0" borderId="18" xfId="0" applyNumberFormat="1" applyFont="1" applyFill="1" applyBorder="1" applyAlignment="1">
      <alignment horizontal="center" vertical="center"/>
    </xf>
    <xf numFmtId="4" fontId="5" fillId="0" borderId="18" xfId="0" applyNumberFormat="1" applyFont="1" applyFill="1" applyBorder="1" applyAlignment="1">
      <alignment horizontal="left" vertical="center"/>
    </xf>
    <xf numFmtId="0" fontId="5" fillId="0" borderId="19" xfId="0" applyNumberFormat="1" applyFont="1" applyFill="1" applyBorder="1" applyAlignment="1">
      <alignment horizontal="center" vertical="center"/>
    </xf>
    <xf numFmtId="0" fontId="5" fillId="0" borderId="19" xfId="0" applyNumberFormat="1" applyFont="1" applyFill="1" applyBorder="1" applyAlignment="1">
      <alignment horizontal="center" vertical="center" wrapText="1"/>
    </xf>
    <xf numFmtId="0" fontId="5" fillId="0" borderId="20"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xf>
    <xf numFmtId="4" fontId="5" fillId="0" borderId="21" xfId="0" applyNumberFormat="1" applyFont="1" applyFill="1" applyBorder="1" applyAlignment="1">
      <alignment horizontal="right" vertical="center"/>
    </xf>
    <xf numFmtId="0" fontId="5" fillId="0" borderId="1" xfId="0" applyNumberFormat="1" applyFont="1" applyFill="1" applyBorder="1" applyAlignment="1">
      <alignment horizontal="left" vertical="center"/>
    </xf>
    <xf numFmtId="0" fontId="5" fillId="0" borderId="22" xfId="0" applyNumberFormat="1" applyFont="1" applyFill="1" applyBorder="1" applyAlignment="1">
      <alignment horizontal="left" vertical="center"/>
    </xf>
    <xf numFmtId="4" fontId="5" fillId="0" borderId="22" xfId="0" applyNumberFormat="1" applyFont="1" applyFill="1" applyBorder="1" applyAlignment="1">
      <alignment horizontal="right" vertical="center"/>
    </xf>
    <xf numFmtId="4" fontId="5" fillId="0" borderId="23" xfId="0" applyNumberFormat="1" applyFont="1" applyFill="1" applyBorder="1" applyAlignment="1">
      <alignment horizontal="right" vertical="center"/>
    </xf>
    <xf numFmtId="0" fontId="7" fillId="0" borderId="1" xfId="51" applyFont="1" applyFill="1" applyBorder="1" applyAlignment="1" quotePrefix="1">
      <alignment horizontal="center" vertical="center" wrapText="1"/>
    </xf>
    <xf numFmtId="0" fontId="4" fillId="0" borderId="1" xfId="51" applyNumberFormat="1" applyFont="1" applyFill="1" applyBorder="1" applyAlignment="1" applyProtection="1" quotePrefix="1">
      <alignment horizontal="center"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2" xfId="49"/>
    <cellStyle name="常规_04-分类改革-预算表" xfId="50"/>
    <cellStyle name="常规 2" xfId="5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2" Type="http://schemas.openxmlformats.org/officeDocument/2006/relationships/styles" Target="styles.xml"/><Relationship Id="rId31" Type="http://schemas.openxmlformats.org/officeDocument/2006/relationships/sharedStrings" Target="sharedStrings.xml"/><Relationship Id="rId30" Type="http://schemas.openxmlformats.org/officeDocument/2006/relationships/theme" Target="theme/theme1.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6" topLeftCell="A7" activePane="bottomLeft" state="frozen"/>
      <selection/>
      <selection pane="bottomLeft" activeCell="J16" sqref="J16"/>
    </sheetView>
  </sheetViews>
  <sheetFormatPr defaultColWidth="9" defaultRowHeight="13.5" outlineLevelCol="5"/>
  <cols>
    <col min="1" max="1" width="34.25" style="144" customWidth="1"/>
    <col min="2" max="2" width="4.75" style="144" customWidth="1"/>
    <col min="3" max="3" width="19.5" style="144" customWidth="1"/>
    <col min="4" max="4" width="32.625" style="144" customWidth="1"/>
    <col min="5" max="5" width="4.75" style="144" customWidth="1"/>
    <col min="6" max="6" width="18.625" style="144" customWidth="1"/>
    <col min="7" max="16384" width="9" style="144"/>
  </cols>
  <sheetData>
    <row r="1" ht="27" spans="3:3">
      <c r="C1" s="145" t="s">
        <v>0</v>
      </c>
    </row>
    <row r="2" ht="14.25" spans="6:6">
      <c r="F2" s="151" t="s">
        <v>1</v>
      </c>
    </row>
    <row r="3" ht="14.25" spans="1:6">
      <c r="A3" s="146" t="s">
        <v>2</v>
      </c>
      <c r="F3" s="151" t="s">
        <v>3</v>
      </c>
    </row>
    <row r="4" ht="19.5" customHeight="1" spans="1:6">
      <c r="A4" s="148" t="s">
        <v>4</v>
      </c>
      <c r="B4" s="148"/>
      <c r="C4" s="148"/>
      <c r="D4" s="148" t="s">
        <v>5</v>
      </c>
      <c r="E4" s="148"/>
      <c r="F4" s="148"/>
    </row>
    <row r="5" ht="19.5" customHeight="1" spans="1:6">
      <c r="A5" s="148" t="s">
        <v>6</v>
      </c>
      <c r="B5" s="148" t="s">
        <v>7</v>
      </c>
      <c r="C5" s="148" t="s">
        <v>8</v>
      </c>
      <c r="D5" s="148" t="s">
        <v>9</v>
      </c>
      <c r="E5" s="148" t="s">
        <v>7</v>
      </c>
      <c r="F5" s="148" t="s">
        <v>8</v>
      </c>
    </row>
    <row r="6" ht="19.5" customHeight="1" spans="1:6">
      <c r="A6" s="148" t="s">
        <v>10</v>
      </c>
      <c r="B6" s="148"/>
      <c r="C6" s="148" t="s">
        <v>11</v>
      </c>
      <c r="D6" s="148" t="s">
        <v>10</v>
      </c>
      <c r="E6" s="148"/>
      <c r="F6" s="148" t="s">
        <v>12</v>
      </c>
    </row>
    <row r="7" ht="19.5" customHeight="1" spans="1:6">
      <c r="A7" s="150" t="s">
        <v>13</v>
      </c>
      <c r="B7" s="148" t="s">
        <v>11</v>
      </c>
      <c r="C7" s="149">
        <v>19998314.18</v>
      </c>
      <c r="D7" s="150" t="s">
        <v>14</v>
      </c>
      <c r="E7" s="148" t="s">
        <v>15</v>
      </c>
      <c r="F7" s="149">
        <v>522800</v>
      </c>
    </row>
    <row r="8" ht="19.5" customHeight="1" spans="1:6">
      <c r="A8" s="150" t="s">
        <v>16</v>
      </c>
      <c r="B8" s="148" t="s">
        <v>12</v>
      </c>
      <c r="C8" s="149">
        <v>0</v>
      </c>
      <c r="D8" s="150" t="s">
        <v>17</v>
      </c>
      <c r="E8" s="148" t="s">
        <v>18</v>
      </c>
      <c r="F8" s="149">
        <v>0</v>
      </c>
    </row>
    <row r="9" ht="19.5" customHeight="1" spans="1:6">
      <c r="A9" s="150" t="s">
        <v>19</v>
      </c>
      <c r="B9" s="148" t="s">
        <v>20</v>
      </c>
      <c r="C9" s="149">
        <v>0</v>
      </c>
      <c r="D9" s="150" t="s">
        <v>21</v>
      </c>
      <c r="E9" s="148" t="s">
        <v>22</v>
      </c>
      <c r="F9" s="149">
        <v>0</v>
      </c>
    </row>
    <row r="10" ht="19.5" customHeight="1" spans="1:6">
      <c r="A10" s="150" t="s">
        <v>23</v>
      </c>
      <c r="B10" s="148" t="s">
        <v>24</v>
      </c>
      <c r="C10" s="149">
        <v>0</v>
      </c>
      <c r="D10" s="150" t="s">
        <v>25</v>
      </c>
      <c r="E10" s="148" t="s">
        <v>26</v>
      </c>
      <c r="F10" s="149">
        <v>0</v>
      </c>
    </row>
    <row r="11" ht="19.5" customHeight="1" spans="1:6">
      <c r="A11" s="150" t="s">
        <v>27</v>
      </c>
      <c r="B11" s="148" t="s">
        <v>28</v>
      </c>
      <c r="C11" s="149">
        <v>0</v>
      </c>
      <c r="D11" s="150" t="s">
        <v>29</v>
      </c>
      <c r="E11" s="148" t="s">
        <v>30</v>
      </c>
      <c r="F11" s="149">
        <v>0</v>
      </c>
    </row>
    <row r="12" ht="19.5" customHeight="1" spans="1:6">
      <c r="A12" s="150" t="s">
        <v>31</v>
      </c>
      <c r="B12" s="148" t="s">
        <v>32</v>
      </c>
      <c r="C12" s="149">
        <v>0</v>
      </c>
      <c r="D12" s="150" t="s">
        <v>33</v>
      </c>
      <c r="E12" s="148" t="s">
        <v>34</v>
      </c>
      <c r="F12" s="149">
        <v>0</v>
      </c>
    </row>
    <row r="13" ht="19.5" customHeight="1" spans="1:6">
      <c r="A13" s="150" t="s">
        <v>35</v>
      </c>
      <c r="B13" s="148" t="s">
        <v>36</v>
      </c>
      <c r="C13" s="149">
        <v>0</v>
      </c>
      <c r="D13" s="150" t="s">
        <v>37</v>
      </c>
      <c r="E13" s="148" t="s">
        <v>38</v>
      </c>
      <c r="F13" s="149">
        <v>0</v>
      </c>
    </row>
    <row r="14" ht="19.5" customHeight="1" spans="1:6">
      <c r="A14" s="150" t="s">
        <v>39</v>
      </c>
      <c r="B14" s="148" t="s">
        <v>40</v>
      </c>
      <c r="C14" s="149">
        <v>0</v>
      </c>
      <c r="D14" s="150" t="s">
        <v>41</v>
      </c>
      <c r="E14" s="148" t="s">
        <v>42</v>
      </c>
      <c r="F14" s="149">
        <v>969250.88</v>
      </c>
    </row>
    <row r="15" ht="19.5" customHeight="1" spans="1:6">
      <c r="A15" s="150"/>
      <c r="B15" s="148" t="s">
        <v>43</v>
      </c>
      <c r="C15" s="154"/>
      <c r="D15" s="150" t="s">
        <v>44</v>
      </c>
      <c r="E15" s="148" t="s">
        <v>45</v>
      </c>
      <c r="F15" s="149">
        <v>662733.12</v>
      </c>
    </row>
    <row r="16" ht="19.5" customHeight="1" spans="1:6">
      <c r="A16" s="150"/>
      <c r="B16" s="148" t="s">
        <v>46</v>
      </c>
      <c r="C16" s="154"/>
      <c r="D16" s="150" t="s">
        <v>47</v>
      </c>
      <c r="E16" s="148" t="s">
        <v>48</v>
      </c>
      <c r="F16" s="149">
        <v>16786861.58</v>
      </c>
    </row>
    <row r="17" ht="19.5" customHeight="1" spans="1:6">
      <c r="A17" s="150"/>
      <c r="B17" s="148" t="s">
        <v>49</v>
      </c>
      <c r="C17" s="154"/>
      <c r="D17" s="150" t="s">
        <v>50</v>
      </c>
      <c r="E17" s="148" t="s">
        <v>51</v>
      </c>
      <c r="F17" s="149">
        <v>0</v>
      </c>
    </row>
    <row r="18" ht="19.5" customHeight="1" spans="1:6">
      <c r="A18" s="150"/>
      <c r="B18" s="148" t="s">
        <v>52</v>
      </c>
      <c r="C18" s="154"/>
      <c r="D18" s="150" t="s">
        <v>53</v>
      </c>
      <c r="E18" s="148" t="s">
        <v>54</v>
      </c>
      <c r="F18" s="149">
        <v>288000</v>
      </c>
    </row>
    <row r="19" ht="19.5" customHeight="1" spans="1:6">
      <c r="A19" s="150"/>
      <c r="B19" s="148" t="s">
        <v>55</v>
      </c>
      <c r="C19" s="154"/>
      <c r="D19" s="150" t="s">
        <v>56</v>
      </c>
      <c r="E19" s="148" t="s">
        <v>57</v>
      </c>
      <c r="F19" s="149">
        <v>0</v>
      </c>
    </row>
    <row r="20" ht="19.5" customHeight="1" spans="1:6">
      <c r="A20" s="150"/>
      <c r="B20" s="148" t="s">
        <v>58</v>
      </c>
      <c r="C20" s="154"/>
      <c r="D20" s="150" t="s">
        <v>59</v>
      </c>
      <c r="E20" s="148" t="s">
        <v>60</v>
      </c>
      <c r="F20" s="149">
        <v>0</v>
      </c>
    </row>
    <row r="21" ht="19.5" customHeight="1" spans="1:6">
      <c r="A21" s="150"/>
      <c r="B21" s="148" t="s">
        <v>61</v>
      </c>
      <c r="C21" s="154"/>
      <c r="D21" s="150" t="s">
        <v>62</v>
      </c>
      <c r="E21" s="148" t="s">
        <v>63</v>
      </c>
      <c r="F21" s="149">
        <v>0</v>
      </c>
    </row>
    <row r="22" ht="19.5" customHeight="1" spans="1:6">
      <c r="A22" s="150"/>
      <c r="B22" s="148" t="s">
        <v>64</v>
      </c>
      <c r="C22" s="154"/>
      <c r="D22" s="150" t="s">
        <v>65</v>
      </c>
      <c r="E22" s="148" t="s">
        <v>66</v>
      </c>
      <c r="F22" s="149">
        <v>0</v>
      </c>
    </row>
    <row r="23" ht="19.5" customHeight="1" spans="1:6">
      <c r="A23" s="150"/>
      <c r="B23" s="148" t="s">
        <v>67</v>
      </c>
      <c r="C23" s="154"/>
      <c r="D23" s="150" t="s">
        <v>68</v>
      </c>
      <c r="E23" s="148" t="s">
        <v>69</v>
      </c>
      <c r="F23" s="149">
        <v>0</v>
      </c>
    </row>
    <row r="24" ht="19.5" customHeight="1" spans="1:6">
      <c r="A24" s="150"/>
      <c r="B24" s="148" t="s">
        <v>70</v>
      </c>
      <c r="C24" s="154"/>
      <c r="D24" s="150" t="s">
        <v>71</v>
      </c>
      <c r="E24" s="148" t="s">
        <v>72</v>
      </c>
      <c r="F24" s="149">
        <v>0</v>
      </c>
    </row>
    <row r="25" ht="19.5" customHeight="1" spans="1:6">
      <c r="A25" s="150"/>
      <c r="B25" s="148" t="s">
        <v>73</v>
      </c>
      <c r="C25" s="154"/>
      <c r="D25" s="150" t="s">
        <v>74</v>
      </c>
      <c r="E25" s="148" t="s">
        <v>75</v>
      </c>
      <c r="F25" s="149">
        <v>757618.6</v>
      </c>
    </row>
    <row r="26" ht="19.5" customHeight="1" spans="1:6">
      <c r="A26" s="150"/>
      <c r="B26" s="148" t="s">
        <v>76</v>
      </c>
      <c r="C26" s="154"/>
      <c r="D26" s="150" t="s">
        <v>77</v>
      </c>
      <c r="E26" s="148" t="s">
        <v>78</v>
      </c>
      <c r="F26" s="149">
        <v>0</v>
      </c>
    </row>
    <row r="27" ht="19.5" customHeight="1" spans="1:6">
      <c r="A27" s="150"/>
      <c r="B27" s="148" t="s">
        <v>79</v>
      </c>
      <c r="C27" s="154"/>
      <c r="D27" s="150" t="s">
        <v>80</v>
      </c>
      <c r="E27" s="148" t="s">
        <v>81</v>
      </c>
      <c r="F27" s="149">
        <v>0</v>
      </c>
    </row>
    <row r="28" ht="19.5" customHeight="1" spans="1:6">
      <c r="A28" s="150"/>
      <c r="B28" s="148" t="s">
        <v>82</v>
      </c>
      <c r="C28" s="154"/>
      <c r="D28" s="150" t="s">
        <v>83</v>
      </c>
      <c r="E28" s="148" t="s">
        <v>84</v>
      </c>
      <c r="F28" s="149">
        <v>0</v>
      </c>
    </row>
    <row r="29" ht="19.5" customHeight="1" spans="1:6">
      <c r="A29" s="150"/>
      <c r="B29" s="148" t="s">
        <v>85</v>
      </c>
      <c r="C29" s="154"/>
      <c r="D29" s="150" t="s">
        <v>86</v>
      </c>
      <c r="E29" s="148" t="s">
        <v>87</v>
      </c>
      <c r="F29" s="149">
        <v>0</v>
      </c>
    </row>
    <row r="30" ht="19.5" customHeight="1" spans="1:6">
      <c r="A30" s="148"/>
      <c r="B30" s="148" t="s">
        <v>88</v>
      </c>
      <c r="C30" s="154"/>
      <c r="D30" s="150" t="s">
        <v>89</v>
      </c>
      <c r="E30" s="148" t="s">
        <v>90</v>
      </c>
      <c r="F30" s="149">
        <v>0</v>
      </c>
    </row>
    <row r="31" ht="19.5" customHeight="1" spans="1:6">
      <c r="A31" s="148"/>
      <c r="B31" s="148" t="s">
        <v>91</v>
      </c>
      <c r="C31" s="154"/>
      <c r="D31" s="150" t="s">
        <v>92</v>
      </c>
      <c r="E31" s="148" t="s">
        <v>93</v>
      </c>
      <c r="F31" s="149">
        <v>0</v>
      </c>
    </row>
    <row r="32" ht="19.5" customHeight="1" spans="1:6">
      <c r="A32" s="148"/>
      <c r="B32" s="148" t="s">
        <v>94</v>
      </c>
      <c r="C32" s="154"/>
      <c r="D32" s="150" t="s">
        <v>95</v>
      </c>
      <c r="E32" s="148" t="s">
        <v>96</v>
      </c>
      <c r="F32" s="149">
        <v>0</v>
      </c>
    </row>
    <row r="33" ht="19.5" customHeight="1" spans="1:6">
      <c r="A33" s="148" t="s">
        <v>97</v>
      </c>
      <c r="B33" s="148" t="s">
        <v>98</v>
      </c>
      <c r="C33" s="149">
        <v>19998314.18</v>
      </c>
      <c r="D33" s="148" t="s">
        <v>99</v>
      </c>
      <c r="E33" s="148" t="s">
        <v>100</v>
      </c>
      <c r="F33" s="149">
        <v>19987264.18</v>
      </c>
    </row>
    <row r="34" ht="19.5" customHeight="1" spans="1:6">
      <c r="A34" s="148" t="s">
        <v>101</v>
      </c>
      <c r="B34" s="148" t="s">
        <v>102</v>
      </c>
      <c r="C34" s="149">
        <v>0</v>
      </c>
      <c r="D34" s="150" t="s">
        <v>103</v>
      </c>
      <c r="E34" s="148" t="s">
        <v>104</v>
      </c>
      <c r="F34" s="149">
        <v>0</v>
      </c>
    </row>
    <row r="35" ht="19.5" customHeight="1" spans="1:6">
      <c r="A35" s="148" t="s">
        <v>105</v>
      </c>
      <c r="B35" s="148" t="s">
        <v>106</v>
      </c>
      <c r="C35" s="149">
        <v>0</v>
      </c>
      <c r="D35" s="150" t="s">
        <v>107</v>
      </c>
      <c r="E35" s="148" t="s">
        <v>108</v>
      </c>
      <c r="F35" s="149">
        <v>11050</v>
      </c>
    </row>
    <row r="36" ht="19.5" customHeight="1" spans="1:6">
      <c r="A36" s="148" t="s">
        <v>109</v>
      </c>
      <c r="B36" s="148" t="s">
        <v>110</v>
      </c>
      <c r="C36" s="149">
        <v>19998314.18</v>
      </c>
      <c r="D36" s="148" t="s">
        <v>109</v>
      </c>
      <c r="E36" s="148" t="s">
        <v>111</v>
      </c>
      <c r="F36" s="149">
        <v>19998314.18</v>
      </c>
    </row>
    <row r="37" ht="22" customHeight="1" spans="1:6">
      <c r="A37" s="150" t="s">
        <v>112</v>
      </c>
      <c r="B37" s="150"/>
      <c r="C37" s="150"/>
      <c r="D37" s="150"/>
      <c r="E37" s="150"/>
      <c r="F37" s="150"/>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E8" sqref="E8"/>
    </sheetView>
  </sheetViews>
  <sheetFormatPr defaultColWidth="9" defaultRowHeight="13.5" outlineLevelCol="4"/>
  <cols>
    <col min="1" max="1" width="35.875" customWidth="1"/>
    <col min="2" max="2" width="6" customWidth="1"/>
    <col min="3" max="5" width="25" customWidth="1"/>
  </cols>
  <sheetData>
    <row r="1" ht="44" customHeight="1" spans="3:3">
      <c r="C1" s="135" t="s">
        <v>461</v>
      </c>
    </row>
    <row r="2" s="134" customFormat="1" ht="18" customHeight="1" spans="5:5">
      <c r="E2" s="136" t="s">
        <v>462</v>
      </c>
    </row>
    <row r="3" s="134" customFormat="1" ht="30" customHeight="1" spans="1:5">
      <c r="A3" s="137" t="s">
        <v>2</v>
      </c>
      <c r="E3" s="136" t="s">
        <v>3</v>
      </c>
    </row>
    <row r="4" ht="24" customHeight="1" spans="1:5">
      <c r="A4" s="138" t="s">
        <v>463</v>
      </c>
      <c r="B4" s="138" t="s">
        <v>7</v>
      </c>
      <c r="C4" s="138" t="s">
        <v>464</v>
      </c>
      <c r="D4" s="138" t="s">
        <v>465</v>
      </c>
      <c r="E4" s="138" t="s">
        <v>466</v>
      </c>
    </row>
    <row r="5" ht="24" customHeight="1" spans="1:5">
      <c r="A5" s="138" t="s">
        <v>467</v>
      </c>
      <c r="B5" s="138"/>
      <c r="C5" s="138" t="s">
        <v>11</v>
      </c>
      <c r="D5" s="138" t="s">
        <v>12</v>
      </c>
      <c r="E5" s="138" t="s">
        <v>20</v>
      </c>
    </row>
    <row r="6" ht="24" customHeight="1" spans="1:5">
      <c r="A6" s="139" t="s">
        <v>468</v>
      </c>
      <c r="B6" s="138" t="s">
        <v>11</v>
      </c>
      <c r="C6" s="138" t="s">
        <v>469</v>
      </c>
      <c r="D6" s="138" t="s">
        <v>469</v>
      </c>
      <c r="E6" s="138" t="s">
        <v>469</v>
      </c>
    </row>
    <row r="7" ht="24" customHeight="1" spans="1:5">
      <c r="A7" s="139" t="s">
        <v>470</v>
      </c>
      <c r="B7" s="138" t="s">
        <v>12</v>
      </c>
      <c r="C7" s="140">
        <v>44000</v>
      </c>
      <c r="D7" s="140">
        <v>59212</v>
      </c>
      <c r="E7" s="140">
        <v>59212</v>
      </c>
    </row>
    <row r="8" ht="24" customHeight="1" spans="1:5">
      <c r="A8" s="139" t="s">
        <v>471</v>
      </c>
      <c r="B8" s="138" t="s">
        <v>20</v>
      </c>
      <c r="C8" s="140">
        <v>0</v>
      </c>
      <c r="D8" s="140">
        <v>0</v>
      </c>
      <c r="E8" s="140">
        <v>0</v>
      </c>
    </row>
    <row r="9" ht="24" customHeight="1" spans="1:5">
      <c r="A9" s="139" t="s">
        <v>472</v>
      </c>
      <c r="B9" s="138" t="s">
        <v>24</v>
      </c>
      <c r="C9" s="140">
        <v>19000</v>
      </c>
      <c r="D9" s="140">
        <v>19000</v>
      </c>
      <c r="E9" s="140">
        <v>19000</v>
      </c>
    </row>
    <row r="10" ht="24" customHeight="1" spans="1:5">
      <c r="A10" s="139" t="s">
        <v>473</v>
      </c>
      <c r="B10" s="138" t="s">
        <v>28</v>
      </c>
      <c r="C10" s="140">
        <v>0</v>
      </c>
      <c r="D10" s="140">
        <v>0</v>
      </c>
      <c r="E10" s="140">
        <v>0</v>
      </c>
    </row>
    <row r="11" ht="24" customHeight="1" spans="1:5">
      <c r="A11" s="139" t="s">
        <v>474</v>
      </c>
      <c r="B11" s="138" t="s">
        <v>32</v>
      </c>
      <c r="C11" s="140">
        <v>19000</v>
      </c>
      <c r="D11" s="140">
        <v>19000</v>
      </c>
      <c r="E11" s="140">
        <v>19000</v>
      </c>
    </row>
    <row r="12" ht="24" customHeight="1" spans="1:5">
      <c r="A12" s="139" t="s">
        <v>475</v>
      </c>
      <c r="B12" s="138" t="s">
        <v>36</v>
      </c>
      <c r="C12" s="140">
        <v>25000</v>
      </c>
      <c r="D12" s="140">
        <v>40212</v>
      </c>
      <c r="E12" s="140">
        <v>40212</v>
      </c>
    </row>
    <row r="13" ht="24" customHeight="1" spans="1:5">
      <c r="A13" s="139" t="s">
        <v>476</v>
      </c>
      <c r="B13" s="138" t="s">
        <v>40</v>
      </c>
      <c r="C13" s="138" t="s">
        <v>469</v>
      </c>
      <c r="D13" s="138" t="s">
        <v>469</v>
      </c>
      <c r="E13" s="140">
        <v>40212</v>
      </c>
    </row>
    <row r="14" ht="24" customHeight="1" spans="1:5">
      <c r="A14" s="139" t="s">
        <v>477</v>
      </c>
      <c r="B14" s="138" t="s">
        <v>43</v>
      </c>
      <c r="C14" s="138" t="s">
        <v>469</v>
      </c>
      <c r="D14" s="138" t="s">
        <v>469</v>
      </c>
      <c r="E14" s="140">
        <v>0</v>
      </c>
    </row>
    <row r="15" ht="24" customHeight="1" spans="1:5">
      <c r="A15" s="139" t="s">
        <v>478</v>
      </c>
      <c r="B15" s="138" t="s">
        <v>46</v>
      </c>
      <c r="C15" s="138" t="s">
        <v>469</v>
      </c>
      <c r="D15" s="138" t="s">
        <v>469</v>
      </c>
      <c r="E15" s="140">
        <v>0</v>
      </c>
    </row>
    <row r="16" ht="24" customHeight="1" spans="1:5">
      <c r="A16" s="139" t="s">
        <v>479</v>
      </c>
      <c r="B16" s="138" t="s">
        <v>49</v>
      </c>
      <c r="C16" s="138" t="s">
        <v>469</v>
      </c>
      <c r="D16" s="138" t="s">
        <v>469</v>
      </c>
      <c r="E16" s="138" t="s">
        <v>469</v>
      </c>
    </row>
    <row r="17" ht="24" customHeight="1" spans="1:5">
      <c r="A17" s="139" t="s">
        <v>480</v>
      </c>
      <c r="B17" s="138" t="s">
        <v>52</v>
      </c>
      <c r="C17" s="138" t="s">
        <v>469</v>
      </c>
      <c r="D17" s="138" t="s">
        <v>469</v>
      </c>
      <c r="E17" s="141">
        <v>0</v>
      </c>
    </row>
    <row r="18" ht="24" customHeight="1" spans="1:5">
      <c r="A18" s="139" t="s">
        <v>481</v>
      </c>
      <c r="B18" s="138" t="s">
        <v>55</v>
      </c>
      <c r="C18" s="138" t="s">
        <v>469</v>
      </c>
      <c r="D18" s="138" t="s">
        <v>469</v>
      </c>
      <c r="E18" s="141">
        <v>0</v>
      </c>
    </row>
    <row r="19" ht="24" customHeight="1" spans="1:5">
      <c r="A19" s="139" t="s">
        <v>482</v>
      </c>
      <c r="B19" s="138" t="s">
        <v>58</v>
      </c>
      <c r="C19" s="138" t="s">
        <v>469</v>
      </c>
      <c r="D19" s="138" t="s">
        <v>469</v>
      </c>
      <c r="E19" s="141">
        <v>0</v>
      </c>
    </row>
    <row r="20" ht="24" customHeight="1" spans="1:5">
      <c r="A20" s="139" t="s">
        <v>483</v>
      </c>
      <c r="B20" s="138" t="s">
        <v>61</v>
      </c>
      <c r="C20" s="138" t="s">
        <v>469</v>
      </c>
      <c r="D20" s="138" t="s">
        <v>469</v>
      </c>
      <c r="E20" s="141">
        <v>1</v>
      </c>
    </row>
    <row r="21" ht="24" customHeight="1" spans="1:5">
      <c r="A21" s="139" t="s">
        <v>484</v>
      </c>
      <c r="B21" s="138" t="s">
        <v>64</v>
      </c>
      <c r="C21" s="138" t="s">
        <v>469</v>
      </c>
      <c r="D21" s="138" t="s">
        <v>469</v>
      </c>
      <c r="E21" s="141">
        <v>35</v>
      </c>
    </row>
    <row r="22" ht="24" customHeight="1" spans="1:5">
      <c r="A22" s="139" t="s">
        <v>485</v>
      </c>
      <c r="B22" s="138" t="s">
        <v>67</v>
      </c>
      <c r="C22" s="138" t="s">
        <v>469</v>
      </c>
      <c r="D22" s="138" t="s">
        <v>469</v>
      </c>
      <c r="E22" s="141">
        <v>0</v>
      </c>
    </row>
    <row r="23" ht="24" customHeight="1" spans="1:5">
      <c r="A23" s="139" t="s">
        <v>486</v>
      </c>
      <c r="B23" s="138" t="s">
        <v>70</v>
      </c>
      <c r="C23" s="138" t="s">
        <v>469</v>
      </c>
      <c r="D23" s="138" t="s">
        <v>469</v>
      </c>
      <c r="E23" s="141">
        <v>398</v>
      </c>
    </row>
    <row r="24" ht="24" customHeight="1" spans="1:5">
      <c r="A24" s="139" t="s">
        <v>487</v>
      </c>
      <c r="B24" s="138" t="s">
        <v>73</v>
      </c>
      <c r="C24" s="138" t="s">
        <v>469</v>
      </c>
      <c r="D24" s="138" t="s">
        <v>469</v>
      </c>
      <c r="E24" s="141">
        <v>0</v>
      </c>
    </row>
    <row r="25" ht="24" customHeight="1" spans="1:5">
      <c r="A25" s="139" t="s">
        <v>488</v>
      </c>
      <c r="B25" s="138" t="s">
        <v>76</v>
      </c>
      <c r="C25" s="138" t="s">
        <v>469</v>
      </c>
      <c r="D25" s="138" t="s">
        <v>469</v>
      </c>
      <c r="E25" s="141">
        <v>0</v>
      </c>
    </row>
    <row r="26" ht="24" customHeight="1" spans="1:5">
      <c r="A26" s="139" t="s">
        <v>489</v>
      </c>
      <c r="B26" s="138" t="s">
        <v>79</v>
      </c>
      <c r="C26" s="138" t="s">
        <v>469</v>
      </c>
      <c r="D26" s="138" t="s">
        <v>469</v>
      </c>
      <c r="E26" s="141">
        <v>0</v>
      </c>
    </row>
    <row r="27" ht="24" customHeight="1" spans="1:5">
      <c r="A27" s="139" t="s">
        <v>490</v>
      </c>
      <c r="B27" s="138" t="s">
        <v>82</v>
      </c>
      <c r="C27" s="138" t="s">
        <v>469</v>
      </c>
      <c r="D27" s="138" t="s">
        <v>469</v>
      </c>
      <c r="E27" s="140">
        <v>1061820.11</v>
      </c>
    </row>
    <row r="28" ht="24" customHeight="1" spans="1:5">
      <c r="A28" s="139" t="s">
        <v>491</v>
      </c>
      <c r="B28" s="138" t="s">
        <v>85</v>
      </c>
      <c r="C28" s="138" t="s">
        <v>469</v>
      </c>
      <c r="D28" s="138" t="s">
        <v>469</v>
      </c>
      <c r="E28" s="140">
        <v>1061820.11</v>
      </c>
    </row>
    <row r="29" ht="24" customHeight="1" spans="1:5">
      <c r="A29" s="139" t="s">
        <v>492</v>
      </c>
      <c r="B29" s="138" t="s">
        <v>88</v>
      </c>
      <c r="C29" s="138" t="s">
        <v>469</v>
      </c>
      <c r="D29" s="138" t="s">
        <v>469</v>
      </c>
      <c r="E29" s="140">
        <v>0</v>
      </c>
    </row>
    <row r="30" ht="51" customHeight="1" spans="1:5">
      <c r="A30" s="142" t="s">
        <v>493</v>
      </c>
      <c r="B30" s="142"/>
      <c r="C30" s="142"/>
      <c r="D30" s="142"/>
      <c r="E30" s="142"/>
    </row>
    <row r="31" ht="32" customHeight="1" spans="1:5">
      <c r="A31" s="139" t="s">
        <v>494</v>
      </c>
      <c r="B31" s="139"/>
      <c r="C31" s="139"/>
      <c r="D31" s="139"/>
      <c r="E31" s="139"/>
    </row>
    <row r="33" spans="3:3">
      <c r="C33" s="143" t="s">
        <v>495</v>
      </c>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workbookViewId="0">
      <selection activeCell="G17" sqref="G17"/>
    </sheetView>
  </sheetViews>
  <sheetFormatPr defaultColWidth="9" defaultRowHeight="13.5" outlineLevelCol="4"/>
  <cols>
    <col min="1" max="1" width="31.875" customWidth="1"/>
    <col min="2" max="2" width="6.125" customWidth="1"/>
    <col min="3" max="3" width="21.5" customWidth="1"/>
    <col min="4" max="4" width="23.75" customWidth="1"/>
    <col min="5" max="5" width="22.5" customWidth="1"/>
  </cols>
  <sheetData>
    <row r="1" ht="42" customHeight="1" spans="3:3">
      <c r="C1" s="135" t="s">
        <v>496</v>
      </c>
    </row>
    <row r="2" s="134" customFormat="1" ht="23" customHeight="1" spans="5:5">
      <c r="E2" s="136" t="s">
        <v>497</v>
      </c>
    </row>
    <row r="3" s="134" customFormat="1" ht="23" customHeight="1" spans="1:5">
      <c r="A3" s="137" t="s">
        <v>2</v>
      </c>
      <c r="E3" s="136" t="s">
        <v>3</v>
      </c>
    </row>
    <row r="4" ht="25" customHeight="1" spans="1:5">
      <c r="A4" s="138" t="s">
        <v>463</v>
      </c>
      <c r="B4" s="138" t="s">
        <v>7</v>
      </c>
      <c r="C4" s="138" t="s">
        <v>464</v>
      </c>
      <c r="D4" s="138" t="s">
        <v>465</v>
      </c>
      <c r="E4" s="138" t="s">
        <v>466</v>
      </c>
    </row>
    <row r="5" ht="25" customHeight="1" spans="1:5">
      <c r="A5" s="138" t="s">
        <v>467</v>
      </c>
      <c r="B5" s="138"/>
      <c r="C5" s="138" t="s">
        <v>11</v>
      </c>
      <c r="D5" s="138" t="s">
        <v>12</v>
      </c>
      <c r="E5" s="138" t="s">
        <v>20</v>
      </c>
    </row>
    <row r="6" ht="25" customHeight="1" spans="1:5">
      <c r="A6" s="139" t="s">
        <v>498</v>
      </c>
      <c r="B6" s="138" t="s">
        <v>11</v>
      </c>
      <c r="C6" s="138" t="s">
        <v>469</v>
      </c>
      <c r="D6" s="138" t="s">
        <v>469</v>
      </c>
      <c r="E6" s="138" t="s">
        <v>469</v>
      </c>
    </row>
    <row r="7" ht="25" customHeight="1" spans="1:5">
      <c r="A7" s="139" t="s">
        <v>470</v>
      </c>
      <c r="B7" s="138" t="s">
        <v>12</v>
      </c>
      <c r="C7" s="140">
        <v>44000</v>
      </c>
      <c r="D7" s="140">
        <v>59212</v>
      </c>
      <c r="E7" s="140">
        <v>59212</v>
      </c>
    </row>
    <row r="8" ht="25" customHeight="1" spans="1:5">
      <c r="A8" s="139" t="s">
        <v>471</v>
      </c>
      <c r="B8" s="138" t="s">
        <v>20</v>
      </c>
      <c r="C8" s="140">
        <v>0</v>
      </c>
      <c r="D8" s="140">
        <v>0</v>
      </c>
      <c r="E8" s="140">
        <v>0</v>
      </c>
    </row>
    <row r="9" ht="25" customHeight="1" spans="1:5">
      <c r="A9" s="139" t="s">
        <v>472</v>
      </c>
      <c r="B9" s="138" t="s">
        <v>24</v>
      </c>
      <c r="C9" s="140">
        <v>19000</v>
      </c>
      <c r="D9" s="140">
        <v>19000</v>
      </c>
      <c r="E9" s="140">
        <v>19000</v>
      </c>
    </row>
    <row r="10" ht="25" customHeight="1" spans="1:5">
      <c r="A10" s="139" t="s">
        <v>473</v>
      </c>
      <c r="B10" s="138" t="s">
        <v>28</v>
      </c>
      <c r="C10" s="140">
        <v>0</v>
      </c>
      <c r="D10" s="140">
        <v>0</v>
      </c>
      <c r="E10" s="140">
        <v>0</v>
      </c>
    </row>
    <row r="11" ht="25" customHeight="1" spans="1:5">
      <c r="A11" s="139" t="s">
        <v>474</v>
      </c>
      <c r="B11" s="138" t="s">
        <v>32</v>
      </c>
      <c r="C11" s="140">
        <v>19000</v>
      </c>
      <c r="D11" s="140">
        <v>19000</v>
      </c>
      <c r="E11" s="140">
        <v>19000</v>
      </c>
    </row>
    <row r="12" ht="25" customHeight="1" spans="1:5">
      <c r="A12" s="139" t="s">
        <v>475</v>
      </c>
      <c r="B12" s="138" t="s">
        <v>36</v>
      </c>
      <c r="C12" s="140">
        <v>25000</v>
      </c>
      <c r="D12" s="140">
        <v>40212</v>
      </c>
      <c r="E12" s="140">
        <v>40212</v>
      </c>
    </row>
    <row r="13" ht="25" customHeight="1" spans="1:5">
      <c r="A13" s="139" t="s">
        <v>476</v>
      </c>
      <c r="B13" s="138" t="s">
        <v>40</v>
      </c>
      <c r="C13" s="138" t="s">
        <v>469</v>
      </c>
      <c r="D13" s="138" t="s">
        <v>469</v>
      </c>
      <c r="E13" s="140">
        <v>40212</v>
      </c>
    </row>
    <row r="14" ht="25" customHeight="1" spans="1:5">
      <c r="A14" s="139" t="s">
        <v>477</v>
      </c>
      <c r="B14" s="138" t="s">
        <v>43</v>
      </c>
      <c r="C14" s="138" t="s">
        <v>469</v>
      </c>
      <c r="D14" s="138" t="s">
        <v>469</v>
      </c>
      <c r="E14" s="140">
        <v>0</v>
      </c>
    </row>
    <row r="15" ht="25" customHeight="1" spans="1:5">
      <c r="A15" s="139" t="s">
        <v>478</v>
      </c>
      <c r="B15" s="138" t="s">
        <v>46</v>
      </c>
      <c r="C15" s="138" t="s">
        <v>469</v>
      </c>
      <c r="D15" s="138" t="s">
        <v>469</v>
      </c>
      <c r="E15" s="140">
        <v>0</v>
      </c>
    </row>
    <row r="16" ht="25" customHeight="1" spans="1:5">
      <c r="A16" s="139" t="s">
        <v>479</v>
      </c>
      <c r="B16" s="138" t="s">
        <v>49</v>
      </c>
      <c r="C16" s="138" t="s">
        <v>469</v>
      </c>
      <c r="D16" s="138" t="s">
        <v>469</v>
      </c>
      <c r="E16" s="138" t="s">
        <v>469</v>
      </c>
    </row>
    <row r="17" ht="25" customHeight="1" spans="1:5">
      <c r="A17" s="139" t="s">
        <v>480</v>
      </c>
      <c r="B17" s="138" t="s">
        <v>52</v>
      </c>
      <c r="C17" s="138" t="s">
        <v>469</v>
      </c>
      <c r="D17" s="138" t="s">
        <v>469</v>
      </c>
      <c r="E17" s="141">
        <v>0</v>
      </c>
    </row>
    <row r="18" ht="25" customHeight="1" spans="1:5">
      <c r="A18" s="139" t="s">
        <v>481</v>
      </c>
      <c r="B18" s="138" t="s">
        <v>55</v>
      </c>
      <c r="C18" s="138" t="s">
        <v>469</v>
      </c>
      <c r="D18" s="138" t="s">
        <v>469</v>
      </c>
      <c r="E18" s="141">
        <v>0</v>
      </c>
    </row>
    <row r="19" ht="25" customHeight="1" spans="1:5">
      <c r="A19" s="139" t="s">
        <v>482</v>
      </c>
      <c r="B19" s="138" t="s">
        <v>58</v>
      </c>
      <c r="C19" s="138" t="s">
        <v>469</v>
      </c>
      <c r="D19" s="138" t="s">
        <v>469</v>
      </c>
      <c r="E19" s="141">
        <v>0</v>
      </c>
    </row>
    <row r="20" ht="25" customHeight="1" spans="1:5">
      <c r="A20" s="139" t="s">
        <v>483</v>
      </c>
      <c r="B20" s="138" t="s">
        <v>61</v>
      </c>
      <c r="C20" s="138" t="s">
        <v>469</v>
      </c>
      <c r="D20" s="138" t="s">
        <v>469</v>
      </c>
      <c r="E20" s="141">
        <v>1</v>
      </c>
    </row>
    <row r="21" ht="25" customHeight="1" spans="1:5">
      <c r="A21" s="139" t="s">
        <v>484</v>
      </c>
      <c r="B21" s="138" t="s">
        <v>64</v>
      </c>
      <c r="C21" s="138" t="s">
        <v>469</v>
      </c>
      <c r="D21" s="138" t="s">
        <v>469</v>
      </c>
      <c r="E21" s="141">
        <v>35</v>
      </c>
    </row>
    <row r="22" ht="25" customHeight="1" spans="1:5">
      <c r="A22" s="139" t="s">
        <v>485</v>
      </c>
      <c r="B22" s="138" t="s">
        <v>67</v>
      </c>
      <c r="C22" s="138" t="s">
        <v>469</v>
      </c>
      <c r="D22" s="138" t="s">
        <v>469</v>
      </c>
      <c r="E22" s="141">
        <v>0</v>
      </c>
    </row>
    <row r="23" ht="25" customHeight="1" spans="1:5">
      <c r="A23" s="139" t="s">
        <v>486</v>
      </c>
      <c r="B23" s="138" t="s">
        <v>70</v>
      </c>
      <c r="C23" s="138" t="s">
        <v>469</v>
      </c>
      <c r="D23" s="138" t="s">
        <v>469</v>
      </c>
      <c r="E23" s="141">
        <v>398</v>
      </c>
    </row>
    <row r="24" ht="25" customHeight="1" spans="1:5">
      <c r="A24" s="139" t="s">
        <v>487</v>
      </c>
      <c r="B24" s="138" t="s">
        <v>73</v>
      </c>
      <c r="C24" s="138" t="s">
        <v>469</v>
      </c>
      <c r="D24" s="138" t="s">
        <v>469</v>
      </c>
      <c r="E24" s="141">
        <v>0</v>
      </c>
    </row>
    <row r="25" ht="25" customHeight="1" spans="1:5">
      <c r="A25" s="139" t="s">
        <v>488</v>
      </c>
      <c r="B25" s="138" t="s">
        <v>76</v>
      </c>
      <c r="C25" s="138" t="s">
        <v>469</v>
      </c>
      <c r="D25" s="138" t="s">
        <v>469</v>
      </c>
      <c r="E25" s="141">
        <v>0</v>
      </c>
    </row>
    <row r="26" ht="25" customHeight="1" spans="1:5">
      <c r="A26" s="139" t="s">
        <v>489</v>
      </c>
      <c r="B26" s="138" t="s">
        <v>79</v>
      </c>
      <c r="C26" s="138" t="s">
        <v>469</v>
      </c>
      <c r="D26" s="138" t="s">
        <v>469</v>
      </c>
      <c r="E26" s="141">
        <v>0</v>
      </c>
    </row>
    <row r="27" ht="51" customHeight="1" spans="1:5">
      <c r="A27" s="142" t="s">
        <v>499</v>
      </c>
      <c r="B27" s="142"/>
      <c r="C27" s="142"/>
      <c r="D27" s="142"/>
      <c r="E27" s="142"/>
    </row>
    <row r="29" spans="3:3">
      <c r="C29" s="143" t="s">
        <v>495</v>
      </c>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155"/>
  <sheetViews>
    <sheetView tabSelected="1" workbookViewId="0">
      <selection activeCell="H15" sqref="H15"/>
    </sheetView>
  </sheetViews>
  <sheetFormatPr defaultColWidth="9" defaultRowHeight="14.25"/>
  <cols>
    <col min="1" max="1" width="6.25" style="106" customWidth="1"/>
    <col min="2" max="2" width="7.125" style="106" customWidth="1"/>
    <col min="3" max="3" width="18.5" style="106" customWidth="1"/>
    <col min="4" max="4" width="20.125" style="106" customWidth="1"/>
    <col min="5" max="5" width="17" style="106" customWidth="1"/>
    <col min="6" max="6" width="17.375" style="106" customWidth="1"/>
    <col min="7" max="7" width="16.875" style="106" customWidth="1"/>
    <col min="8" max="8" width="18.75" style="106" customWidth="1"/>
    <col min="9" max="9" width="17" style="106" customWidth="1"/>
    <col min="10" max="10" width="15.25" style="106" customWidth="1"/>
    <col min="11" max="11" width="19" style="106" customWidth="1"/>
    <col min="12" max="12" width="13.75" style="106" customWidth="1"/>
    <col min="13" max="13" width="10.625" style="106" customWidth="1"/>
    <col min="14" max="14" width="14.25" style="106" customWidth="1"/>
    <col min="15" max="15" width="15.125" style="106" customWidth="1"/>
    <col min="16" max="16" width="12" style="106" customWidth="1"/>
    <col min="17" max="17" width="15.125" style="106" customWidth="1"/>
    <col min="18" max="16384" width="9" style="106"/>
  </cols>
  <sheetData>
    <row r="1" s="105" customFormat="1" ht="36" customHeight="1" spans="1:17">
      <c r="A1" s="107" t="s">
        <v>500</v>
      </c>
      <c r="B1" s="107"/>
      <c r="C1" s="107"/>
      <c r="D1" s="107"/>
      <c r="E1" s="107"/>
      <c r="F1" s="107"/>
      <c r="G1" s="107"/>
      <c r="H1" s="107"/>
      <c r="I1" s="107"/>
      <c r="J1" s="107"/>
      <c r="K1" s="107"/>
      <c r="L1" s="107"/>
      <c r="M1" s="107"/>
      <c r="N1" s="107"/>
      <c r="O1" s="107"/>
      <c r="P1" s="107"/>
      <c r="Q1" s="107"/>
    </row>
    <row r="2" s="105" customFormat="1" ht="24" customHeight="1" spans="1:17">
      <c r="A2" s="108"/>
      <c r="B2" s="108"/>
      <c r="C2" s="108"/>
      <c r="D2" s="108"/>
      <c r="E2" s="108"/>
      <c r="F2" s="108"/>
      <c r="G2" s="108"/>
      <c r="H2" s="108"/>
      <c r="I2" s="108"/>
      <c r="J2" s="105"/>
      <c r="Q2" s="132" t="s">
        <v>501</v>
      </c>
    </row>
    <row r="3" s="105" customFormat="1" ht="27" customHeight="1" spans="1:17">
      <c r="A3" s="109" t="s">
        <v>2</v>
      </c>
      <c r="B3" s="108"/>
      <c r="C3" s="108"/>
      <c r="D3" s="108"/>
      <c r="E3" s="110"/>
      <c r="F3" s="110"/>
      <c r="G3" s="108"/>
      <c r="H3" s="108"/>
      <c r="I3" s="108"/>
      <c r="J3" s="105"/>
      <c r="Q3" s="133" t="s">
        <v>3</v>
      </c>
    </row>
    <row r="4" s="105" customFormat="1" ht="24" customHeight="1" spans="1:17">
      <c r="A4" s="111" t="s">
        <v>6</v>
      </c>
      <c r="B4" s="111" t="s">
        <v>7</v>
      </c>
      <c r="C4" s="112" t="s">
        <v>502</v>
      </c>
      <c r="D4" s="111" t="s">
        <v>503</v>
      </c>
      <c r="E4" s="111" t="s">
        <v>504</v>
      </c>
      <c r="F4" s="113" t="s">
        <v>505</v>
      </c>
      <c r="G4" s="114"/>
      <c r="H4" s="114"/>
      <c r="I4" s="114"/>
      <c r="J4" s="114"/>
      <c r="K4" s="123"/>
      <c r="L4" s="111" t="s">
        <v>506</v>
      </c>
      <c r="M4" s="111" t="s">
        <v>507</v>
      </c>
      <c r="N4" s="112" t="s">
        <v>508</v>
      </c>
      <c r="O4" s="124"/>
      <c r="P4" s="125" t="s">
        <v>509</v>
      </c>
      <c r="Q4" s="124"/>
    </row>
    <row r="5" s="105" customFormat="1" ht="24" customHeight="1" spans="1:17">
      <c r="A5" s="111"/>
      <c r="B5" s="111"/>
      <c r="C5" s="115"/>
      <c r="D5" s="111"/>
      <c r="E5" s="111"/>
      <c r="F5" s="116" t="s">
        <v>123</v>
      </c>
      <c r="G5" s="116"/>
      <c r="H5" s="116" t="s">
        <v>510</v>
      </c>
      <c r="I5" s="116" t="s">
        <v>511</v>
      </c>
      <c r="J5" s="116" t="s">
        <v>512</v>
      </c>
      <c r="K5" s="126" t="s">
        <v>513</v>
      </c>
      <c r="L5" s="111"/>
      <c r="M5" s="111"/>
      <c r="N5" s="117"/>
      <c r="O5" s="127"/>
      <c r="P5" s="128"/>
      <c r="Q5" s="127"/>
    </row>
    <row r="6" s="105" customFormat="1" ht="24" customHeight="1" spans="1:17">
      <c r="A6" s="111"/>
      <c r="B6" s="111"/>
      <c r="C6" s="117"/>
      <c r="D6" s="111"/>
      <c r="E6" s="111"/>
      <c r="F6" s="116" t="s">
        <v>514</v>
      </c>
      <c r="G6" s="118" t="s">
        <v>515</v>
      </c>
      <c r="H6" s="116"/>
      <c r="I6" s="116"/>
      <c r="J6" s="116"/>
      <c r="K6" s="126"/>
      <c r="L6" s="111"/>
      <c r="M6" s="111"/>
      <c r="N6" s="116" t="s">
        <v>514</v>
      </c>
      <c r="O6" s="129" t="s">
        <v>515</v>
      </c>
      <c r="P6" s="116" t="s">
        <v>514</v>
      </c>
      <c r="Q6" s="118" t="s">
        <v>515</v>
      </c>
    </row>
    <row r="7" s="105" customFormat="1" ht="46" customHeight="1" spans="1:17">
      <c r="A7" s="111" t="s">
        <v>10</v>
      </c>
      <c r="B7" s="111"/>
      <c r="C7" s="111">
        <v>1</v>
      </c>
      <c r="D7" s="118" t="s">
        <v>12</v>
      </c>
      <c r="E7" s="111">
        <v>3</v>
      </c>
      <c r="F7" s="118" t="s">
        <v>24</v>
      </c>
      <c r="G7" s="111">
        <v>5</v>
      </c>
      <c r="H7" s="111">
        <v>6</v>
      </c>
      <c r="I7" s="111">
        <v>7</v>
      </c>
      <c r="J7" s="111">
        <v>8</v>
      </c>
      <c r="K7" s="111">
        <v>9</v>
      </c>
      <c r="L7" s="111">
        <v>10</v>
      </c>
      <c r="M7" s="111">
        <v>11</v>
      </c>
      <c r="N7" s="111">
        <v>12</v>
      </c>
      <c r="O7" s="111">
        <v>13</v>
      </c>
      <c r="P7" s="111">
        <v>14</v>
      </c>
      <c r="Q7" s="111">
        <v>15</v>
      </c>
    </row>
    <row r="8" s="105" customFormat="1" ht="46" customHeight="1" spans="1:17">
      <c r="A8" s="119" t="s">
        <v>128</v>
      </c>
      <c r="B8" s="119">
        <v>1</v>
      </c>
      <c r="C8" s="120">
        <v>3733788.78</v>
      </c>
      <c r="D8" s="121">
        <f>E8+F8+L8+M8+N8+P8</f>
        <v>10352292.84</v>
      </c>
      <c r="E8" s="120">
        <v>512723.16</v>
      </c>
      <c r="F8" s="120">
        <v>9839569.68</v>
      </c>
      <c r="G8" s="120">
        <v>3221065.62</v>
      </c>
      <c r="H8" s="120">
        <v>2637798.18</v>
      </c>
      <c r="I8" s="120">
        <v>319800</v>
      </c>
      <c r="J8" s="120">
        <v>0</v>
      </c>
      <c r="K8" s="120">
        <v>6881971.5</v>
      </c>
      <c r="L8" s="130">
        <v>0</v>
      </c>
      <c r="M8" s="130">
        <v>0</v>
      </c>
      <c r="N8" s="120">
        <v>0</v>
      </c>
      <c r="O8" s="120">
        <v>0</v>
      </c>
      <c r="P8" s="131">
        <v>0</v>
      </c>
      <c r="Q8" s="131">
        <v>0</v>
      </c>
    </row>
    <row r="9" s="105" customFormat="1" ht="68" customHeight="1" spans="1:17">
      <c r="A9" s="122" t="s">
        <v>516</v>
      </c>
      <c r="B9" s="122"/>
      <c r="C9" s="122"/>
      <c r="D9" s="122"/>
      <c r="E9" s="122"/>
      <c r="F9" s="122"/>
      <c r="G9" s="122"/>
      <c r="H9" s="122"/>
      <c r="I9" s="122"/>
      <c r="J9" s="122"/>
      <c r="K9" s="122"/>
      <c r="L9" s="122"/>
      <c r="M9" s="122"/>
      <c r="N9" s="122"/>
      <c r="O9" s="122"/>
      <c r="P9" s="122"/>
      <c r="Q9" s="122"/>
    </row>
    <row r="10" s="106" customFormat="1" ht="26.25" customHeight="1"/>
    <row r="11" s="106" customFormat="1" ht="26.25" customHeight="1"/>
    <row r="12" s="106" customFormat="1" ht="26.25" customHeight="1"/>
    <row r="13" s="106" customFormat="1" ht="26.25" customHeight="1"/>
    <row r="14" s="106" customFormat="1" ht="26.25" customHeight="1"/>
    <row r="15" s="106" customFormat="1" ht="26.25" customHeight="1"/>
    <row r="16" s="106" customFormat="1" ht="26.25" customHeight="1"/>
    <row r="17" s="106" customFormat="1" ht="26.25" customHeight="1"/>
    <row r="18" s="106" customFormat="1" ht="26.25" customHeight="1"/>
    <row r="19" s="106" customFormat="1" ht="26.25" customHeight="1"/>
    <row r="20" s="106" customFormat="1" ht="26.25" customHeight="1"/>
    <row r="21" s="106" customFormat="1" ht="26.25" customHeight="1"/>
    <row r="22" s="106" customFormat="1" ht="26.25" customHeight="1"/>
    <row r="23" s="106" customFormat="1" ht="26.25" customHeight="1"/>
    <row r="24" s="106" customFormat="1" ht="26.25" customHeight="1"/>
    <row r="25" s="106" customFormat="1" ht="26.25" customHeight="1"/>
    <row r="26" s="106" customFormat="1" ht="26.25" customHeight="1"/>
    <row r="27" s="106" customFormat="1" ht="26.25" customHeight="1"/>
    <row r="28" s="106" customFormat="1" ht="26.25" customHeight="1"/>
    <row r="29" s="106" customFormat="1" ht="26.25" customHeight="1"/>
    <row r="30" s="106" customFormat="1" ht="26.25" customHeight="1"/>
    <row r="31" s="106" customFormat="1" ht="26.25" customHeight="1"/>
    <row r="32" s="106" customFormat="1" ht="26.25" customHeight="1"/>
    <row r="33" s="106" customFormat="1" ht="26.25" customHeight="1"/>
    <row r="34" s="106" customFormat="1" ht="26.25" customHeight="1"/>
    <row r="35" s="106" customFormat="1" ht="26.25" customHeight="1"/>
    <row r="36" s="106" customFormat="1" ht="26.25" customHeight="1"/>
    <row r="37" s="106" customFormat="1" ht="26.25" customHeight="1"/>
    <row r="38" s="106" customFormat="1" ht="26.25" customHeight="1"/>
    <row r="39" s="106" customFormat="1" ht="26.25" customHeight="1"/>
    <row r="40" s="106" customFormat="1" ht="26.25" customHeight="1"/>
    <row r="41" s="106" customFormat="1" ht="26.25" customHeight="1"/>
    <row r="42" s="106" customFormat="1" ht="26.25" customHeight="1"/>
    <row r="43" s="106" customFormat="1" ht="26.25" customHeight="1"/>
    <row r="44" s="106" customFormat="1" ht="26.25" customHeight="1"/>
    <row r="45" s="106" customFormat="1" ht="26.25" customHeight="1"/>
    <row r="46" s="106" customFormat="1" ht="26.25" customHeight="1"/>
    <row r="47" s="106" customFormat="1" ht="26.25" customHeight="1"/>
    <row r="48" s="106" customFormat="1" ht="26.25" customHeight="1"/>
    <row r="49" s="106" customFormat="1" ht="26.25" customHeight="1"/>
    <row r="50" s="106" customFormat="1" ht="26.25" customHeight="1"/>
    <row r="51" s="106" customFormat="1" ht="26.25" customHeight="1"/>
    <row r="52" s="106" customFormat="1" ht="26.25" customHeight="1"/>
    <row r="53" s="106" customFormat="1" ht="26.25" customHeight="1"/>
    <row r="54" s="106" customFormat="1" ht="26.25" customHeight="1"/>
    <row r="55" s="106" customFormat="1" ht="26.25" customHeight="1"/>
    <row r="56" s="106" customFormat="1" ht="26.25" customHeight="1"/>
    <row r="57" s="106" customFormat="1" ht="26.25" customHeight="1"/>
    <row r="58" s="106" customFormat="1" ht="26.25" customHeight="1"/>
    <row r="59" s="106" customFormat="1" ht="26.25" customHeight="1"/>
    <row r="60" s="106" customFormat="1" ht="26.25" customHeight="1"/>
    <row r="61" s="106" customFormat="1" ht="26.25" customHeight="1"/>
    <row r="62" s="106" customFormat="1" ht="26.25" customHeight="1"/>
    <row r="63" s="106" customFormat="1" ht="26.25" customHeight="1"/>
    <row r="64" s="106" customFormat="1" ht="26.25" customHeight="1"/>
    <row r="65" s="106" customFormat="1" ht="26.25" customHeight="1"/>
    <row r="66" s="106" customFormat="1" ht="26.25" customHeight="1"/>
    <row r="67" s="106" customFormat="1" ht="26.25" customHeight="1"/>
    <row r="68" s="106" customFormat="1" ht="26.25" customHeight="1"/>
    <row r="69" s="106" customFormat="1" ht="26.25" customHeight="1"/>
    <row r="70" s="106" customFormat="1" ht="26.25" customHeight="1"/>
    <row r="71" s="106" customFormat="1" ht="26.25" customHeight="1"/>
    <row r="72" s="106" customFormat="1" ht="26.25" customHeight="1"/>
    <row r="73" s="106" customFormat="1" ht="26.25" customHeight="1"/>
    <row r="74" s="106" customFormat="1" ht="26.25" customHeight="1"/>
    <row r="75" s="106" customFormat="1" ht="26.25" customHeight="1"/>
    <row r="76" s="106" customFormat="1" ht="26.25" customHeight="1"/>
    <row r="77" s="106" customFormat="1" ht="26.25" customHeight="1"/>
    <row r="78" s="106" customFormat="1" ht="26.25" customHeight="1"/>
    <row r="79" s="106" customFormat="1" ht="26.25" customHeight="1"/>
    <row r="80" s="106" customFormat="1" ht="26.25" customHeight="1"/>
    <row r="81" s="106" customFormat="1" ht="26.25" customHeight="1"/>
    <row r="82" s="106" customFormat="1" ht="26.25" customHeight="1"/>
    <row r="83" s="106" customFormat="1" ht="26.25" customHeight="1"/>
    <row r="84" s="106" customFormat="1" ht="26.25" customHeight="1"/>
    <row r="85" s="106" customFormat="1" ht="26.25" customHeight="1"/>
    <row r="86" s="106" customFormat="1" ht="26.25" customHeight="1"/>
    <row r="87" s="106" customFormat="1" ht="26.25" customHeight="1"/>
    <row r="88" s="106" customFormat="1" ht="26.25" customHeight="1"/>
    <row r="89" s="106" customFormat="1" ht="26.25" customHeight="1"/>
    <row r="90" s="106" customFormat="1" ht="26.25" customHeight="1"/>
    <row r="91" s="106" customFormat="1" ht="26.25" customHeight="1"/>
    <row r="92" s="106" customFormat="1" ht="26.25" customHeight="1"/>
    <row r="93" s="106" customFormat="1" ht="26.25" customHeight="1"/>
    <row r="94" s="106" customFormat="1" ht="26.25" customHeight="1"/>
    <row r="95" s="106" customFormat="1" ht="26.25" customHeight="1"/>
    <row r="96" s="106" customFormat="1" ht="26.25" customHeight="1"/>
    <row r="97" s="106" customFormat="1" ht="26.25" customHeight="1"/>
    <row r="98" s="106" customFormat="1" ht="26.25" customHeight="1"/>
    <row r="99" s="106" customFormat="1" ht="26.25" customHeight="1"/>
    <row r="100" s="106" customFormat="1" ht="26.25" customHeight="1"/>
    <row r="101" s="106" customFormat="1" ht="26.25" customHeight="1"/>
    <row r="102" s="106" customFormat="1" ht="26.25" customHeight="1"/>
    <row r="103" s="106" customFormat="1" ht="26.25" customHeight="1"/>
    <row r="104" s="106" customFormat="1" ht="26.25" customHeight="1"/>
    <row r="105" s="106" customFormat="1" ht="26.25" customHeight="1"/>
    <row r="106" s="106" customFormat="1" ht="26.25" customHeight="1"/>
    <row r="107" s="106" customFormat="1" ht="26.25" customHeight="1"/>
    <row r="108" s="106" customFormat="1" ht="26.25" customHeight="1"/>
    <row r="109" s="106" customFormat="1" ht="26.25" customHeight="1"/>
    <row r="110" s="106" customFormat="1" ht="26.25" customHeight="1"/>
    <row r="111" s="106" customFormat="1" ht="26.25" customHeight="1"/>
    <row r="112" s="106" customFormat="1" ht="26.25" customHeight="1"/>
    <row r="113" s="106" customFormat="1" ht="26.25" customHeight="1"/>
    <row r="114" s="106" customFormat="1" ht="26.25" customHeight="1"/>
    <row r="115" s="106" customFormat="1" ht="26.25" customHeight="1"/>
    <row r="116" s="106" customFormat="1" ht="26.25" customHeight="1"/>
    <row r="117" s="106" customFormat="1" ht="26.25" customHeight="1"/>
    <row r="118" s="106" customFormat="1" ht="26.25" customHeight="1"/>
    <row r="119" s="106" customFormat="1" ht="26.25" customHeight="1"/>
    <row r="120" s="106" customFormat="1" ht="26.25" customHeight="1"/>
    <row r="121" s="106" customFormat="1" ht="26.25" customHeight="1"/>
    <row r="122" s="106" customFormat="1" ht="26.25" customHeight="1"/>
    <row r="123" s="106" customFormat="1" ht="26.25" customHeight="1"/>
    <row r="124" s="106" customFormat="1" ht="26.25" customHeight="1"/>
    <row r="125" s="106" customFormat="1" ht="26.25" customHeight="1"/>
    <row r="126" s="106" customFormat="1" ht="26.25" customHeight="1"/>
    <row r="127" s="106" customFormat="1" ht="26.25" customHeight="1"/>
    <row r="128" s="106" customFormat="1" ht="26.25" customHeight="1"/>
    <row r="129" s="106" customFormat="1" ht="26.25" customHeight="1"/>
    <row r="130" s="106" customFormat="1" ht="26.25" customHeight="1"/>
    <row r="131" s="106" customFormat="1" ht="26.25" customHeight="1"/>
    <row r="132" s="106" customFormat="1" ht="26.25" customHeight="1"/>
    <row r="133" s="106" customFormat="1" ht="26.25" customHeight="1"/>
    <row r="134" s="106" customFormat="1" ht="26.25" customHeight="1"/>
    <row r="135" s="106" customFormat="1" ht="26.25" customHeight="1"/>
    <row r="136" s="106" customFormat="1" ht="26.25" customHeight="1"/>
    <row r="137" s="106" customFormat="1" ht="26.25" customHeight="1"/>
    <row r="138" s="106" customFormat="1" ht="26.25" customHeight="1"/>
    <row r="139" s="106" customFormat="1" ht="26.25" customHeight="1"/>
    <row r="140" s="106" customFormat="1" ht="26.25" customHeight="1"/>
    <row r="141" s="106" customFormat="1" ht="26.25" customHeight="1"/>
    <row r="142" s="106" customFormat="1" ht="26.25" customHeight="1"/>
    <row r="143" s="106" customFormat="1" ht="26.25" customHeight="1"/>
    <row r="144" s="106" customFormat="1" ht="26.25" customHeight="1"/>
    <row r="145" s="106" customFormat="1" ht="26.25" customHeight="1"/>
    <row r="146" s="106" customFormat="1" ht="26.25" customHeight="1"/>
    <row r="147" s="106" customFormat="1" ht="26.25" customHeight="1"/>
    <row r="148" s="106" customFormat="1" ht="26.25" customHeight="1"/>
    <row r="149" s="106" customFormat="1" ht="26.25" customHeight="1"/>
    <row r="150" s="106" customFormat="1" ht="26.25" customHeight="1"/>
    <row r="151" s="106" customFormat="1" ht="26.25" customHeight="1"/>
    <row r="152" s="106" customFormat="1" ht="19.9" customHeight="1"/>
    <row r="153" s="106" customFormat="1" ht="19.9" customHeight="1"/>
    <row r="154" s="106" customFormat="1" ht="19.9" customHeight="1"/>
    <row r="155" s="106" customFormat="1" ht="19.9" customHeight="1"/>
  </sheetData>
  <mergeCells count="17">
    <mergeCell ref="A1:Q1"/>
    <mergeCell ref="F4:K4"/>
    <mergeCell ref="F5:G5"/>
    <mergeCell ref="A9:Q9"/>
    <mergeCell ref="A4:A6"/>
    <mergeCell ref="B4:B6"/>
    <mergeCell ref="C4:C6"/>
    <mergeCell ref="D4:D6"/>
    <mergeCell ref="E4:E6"/>
    <mergeCell ref="H5:H6"/>
    <mergeCell ref="I5:I6"/>
    <mergeCell ref="J5:J6"/>
    <mergeCell ref="K5:K6"/>
    <mergeCell ref="L4:L6"/>
    <mergeCell ref="M4:M6"/>
    <mergeCell ref="N4:O5"/>
    <mergeCell ref="P4:Q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T30"/>
  <sheetViews>
    <sheetView workbookViewId="0">
      <selection activeCell="I7" sqref="I7:J7"/>
    </sheetView>
  </sheetViews>
  <sheetFormatPr defaultColWidth="9" defaultRowHeight="13.5"/>
  <cols>
    <col min="1" max="1" width="8.75" style="1" customWidth="1"/>
    <col min="2" max="2" width="12.125" style="1" customWidth="1"/>
    <col min="3" max="3" width="24.5" style="1" customWidth="1"/>
    <col min="4" max="4" width="17.375" style="1" customWidth="1"/>
    <col min="5" max="5" width="19" style="1" customWidth="1"/>
    <col min="6" max="6" width="19.875" style="1" customWidth="1"/>
    <col min="7" max="7" width="12.75" style="1" customWidth="1"/>
    <col min="8" max="8" width="14.75" style="1" customWidth="1"/>
    <col min="9" max="9" width="11.375" style="1" customWidth="1"/>
    <col min="10" max="10" width="15.875" style="1" customWidth="1"/>
    <col min="11" max="16384" width="9" style="1"/>
  </cols>
  <sheetData>
    <row r="1" s="1" customFormat="1" ht="24" customHeight="1" spans="10:10">
      <c r="J1" s="30" t="s">
        <v>517</v>
      </c>
    </row>
    <row r="2" s="1" customFormat="1" ht="24" customHeight="1" spans="10:10">
      <c r="J2" s="30" t="s">
        <v>3</v>
      </c>
    </row>
    <row r="3" s="1" customFormat="1" ht="26" customHeight="1" spans="1:10">
      <c r="A3" s="4" t="s">
        <v>518</v>
      </c>
      <c r="B3" s="4"/>
      <c r="C3" s="4"/>
      <c r="D3" s="4"/>
      <c r="E3" s="4"/>
      <c r="F3" s="4"/>
      <c r="G3" s="4"/>
      <c r="H3" s="4"/>
      <c r="I3" s="4"/>
      <c r="J3" s="4"/>
    </row>
    <row r="4" s="75" customFormat="1" ht="32" customHeight="1" spans="1:254">
      <c r="A4" s="5" t="s">
        <v>519</v>
      </c>
      <c r="B4" s="5"/>
      <c r="C4" s="59" t="s">
        <v>520</v>
      </c>
      <c r="D4" s="59"/>
      <c r="E4" s="59"/>
      <c r="F4" s="59"/>
      <c r="G4" s="59"/>
      <c r="H4" s="59"/>
      <c r="I4" s="59"/>
      <c r="J4" s="59"/>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row>
    <row r="5" s="3" customFormat="1" ht="32" customHeight="1" spans="1:254">
      <c r="A5" s="5" t="s">
        <v>521</v>
      </c>
      <c r="B5" s="5"/>
      <c r="C5" s="7" t="s">
        <v>522</v>
      </c>
      <c r="D5" s="7"/>
      <c r="E5" s="7"/>
      <c r="F5" s="5" t="s">
        <v>523</v>
      </c>
      <c r="G5" s="6" t="s">
        <v>524</v>
      </c>
      <c r="H5" s="6"/>
      <c r="I5" s="6"/>
      <c r="J5" s="6"/>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row>
    <row r="6" s="3" customFormat="1" ht="36" customHeight="1" spans="1:254">
      <c r="A6" s="37" t="s">
        <v>525</v>
      </c>
      <c r="B6" s="37"/>
      <c r="C6" s="37"/>
      <c r="D6" s="37" t="s">
        <v>526</v>
      </c>
      <c r="E6" s="37" t="s">
        <v>465</v>
      </c>
      <c r="F6" s="37" t="s">
        <v>527</v>
      </c>
      <c r="G6" s="37" t="s">
        <v>528</v>
      </c>
      <c r="H6" s="37" t="s">
        <v>529</v>
      </c>
      <c r="I6" s="37" t="s">
        <v>530</v>
      </c>
      <c r="J6" s="37"/>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row>
    <row r="7" s="3" customFormat="1" ht="36" customHeight="1" spans="1:254">
      <c r="A7" s="37"/>
      <c r="B7" s="37"/>
      <c r="C7" s="46" t="s">
        <v>531</v>
      </c>
      <c r="D7" s="10">
        <v>1300000</v>
      </c>
      <c r="E7" s="10">
        <v>1300000</v>
      </c>
      <c r="F7" s="10">
        <v>1288950</v>
      </c>
      <c r="G7" s="37">
        <v>10</v>
      </c>
      <c r="H7" s="48">
        <f>F7/E7</f>
        <v>0.9915</v>
      </c>
      <c r="I7" s="50">
        <v>10</v>
      </c>
      <c r="J7" s="50"/>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row>
    <row r="8" s="3" customFormat="1" ht="36" customHeight="1" spans="1:254">
      <c r="A8" s="37"/>
      <c r="B8" s="37"/>
      <c r="C8" s="46" t="s">
        <v>532</v>
      </c>
      <c r="D8" s="10">
        <v>1300000</v>
      </c>
      <c r="E8" s="10">
        <v>1300000</v>
      </c>
      <c r="F8" s="10">
        <v>1288950</v>
      </c>
      <c r="G8" s="37" t="s">
        <v>469</v>
      </c>
      <c r="H8" s="48">
        <f>F8/E8</f>
        <v>0.9915</v>
      </c>
      <c r="I8" s="50" t="s">
        <v>469</v>
      </c>
      <c r="J8" s="50"/>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row>
    <row r="9" s="3" customFormat="1" ht="36" customHeight="1" spans="1:254">
      <c r="A9" s="37"/>
      <c r="B9" s="37"/>
      <c r="C9" s="46" t="s">
        <v>533</v>
      </c>
      <c r="D9" s="49"/>
      <c r="E9" s="49"/>
      <c r="F9" s="49"/>
      <c r="G9" s="37" t="s">
        <v>469</v>
      </c>
      <c r="H9" s="37" t="s">
        <v>469</v>
      </c>
      <c r="I9" s="50" t="s">
        <v>469</v>
      </c>
      <c r="J9" s="50"/>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row>
    <row r="10" s="1" customFormat="1" ht="36" customHeight="1" spans="1:10">
      <c r="A10" s="37"/>
      <c r="B10" s="37"/>
      <c r="C10" s="46" t="s">
        <v>534</v>
      </c>
      <c r="D10" s="47"/>
      <c r="E10" s="47"/>
      <c r="F10" s="47"/>
      <c r="G10" s="37" t="s">
        <v>469</v>
      </c>
      <c r="H10" s="37" t="s">
        <v>469</v>
      </c>
      <c r="I10" s="50" t="s">
        <v>469</v>
      </c>
      <c r="J10" s="50"/>
    </row>
    <row r="11" s="1" customFormat="1" ht="35" customHeight="1" spans="1:10">
      <c r="A11" s="5" t="s">
        <v>535</v>
      </c>
      <c r="B11" s="5" t="s">
        <v>536</v>
      </c>
      <c r="C11" s="5"/>
      <c r="D11" s="5"/>
      <c r="E11" s="5"/>
      <c r="F11" s="13" t="s">
        <v>537</v>
      </c>
      <c r="G11" s="13"/>
      <c r="H11" s="13"/>
      <c r="I11" s="13"/>
      <c r="J11" s="80"/>
    </row>
    <row r="12" s="1" customFormat="1" ht="63" customHeight="1" spans="1:10">
      <c r="A12" s="37"/>
      <c r="B12" s="14" t="s">
        <v>538</v>
      </c>
      <c r="C12" s="15"/>
      <c r="D12" s="15"/>
      <c r="E12" s="16"/>
      <c r="F12" s="97" t="s">
        <v>539</v>
      </c>
      <c r="G12" s="97"/>
      <c r="H12" s="97"/>
      <c r="I12" s="97"/>
      <c r="J12" s="97"/>
    </row>
    <row r="13" s="1" customFormat="1" ht="36" customHeight="1" spans="1:10">
      <c r="A13" s="5" t="s">
        <v>540</v>
      </c>
      <c r="B13" s="5"/>
      <c r="C13" s="5"/>
      <c r="D13" s="5" t="s">
        <v>541</v>
      </c>
      <c r="E13" s="5"/>
      <c r="F13" s="5"/>
      <c r="G13" s="5" t="s">
        <v>542</v>
      </c>
      <c r="H13" s="5"/>
      <c r="I13" s="5"/>
      <c r="J13" s="32"/>
    </row>
    <row r="14" s="1" customFormat="1" ht="36" customHeight="1" spans="1:10">
      <c r="A14" s="5" t="s">
        <v>543</v>
      </c>
      <c r="B14" s="5" t="s">
        <v>544</v>
      </c>
      <c r="C14" s="5" t="s">
        <v>545</v>
      </c>
      <c r="D14" s="5" t="s">
        <v>546</v>
      </c>
      <c r="E14" s="5" t="s">
        <v>547</v>
      </c>
      <c r="F14" s="5" t="s">
        <v>548</v>
      </c>
      <c r="G14" s="5" t="s">
        <v>549</v>
      </c>
      <c r="H14" s="5" t="s">
        <v>528</v>
      </c>
      <c r="I14" s="5" t="s">
        <v>530</v>
      </c>
      <c r="J14" s="32" t="s">
        <v>550</v>
      </c>
    </row>
    <row r="15" s="1" customFormat="1" ht="46" customHeight="1" spans="1:10">
      <c r="A15" s="21" t="s">
        <v>551</v>
      </c>
      <c r="B15" s="100" t="s">
        <v>552</v>
      </c>
      <c r="C15" s="88" t="s">
        <v>553</v>
      </c>
      <c r="D15" s="5" t="s">
        <v>554</v>
      </c>
      <c r="E15" s="101" t="s">
        <v>11</v>
      </c>
      <c r="F15" s="101" t="s">
        <v>555</v>
      </c>
      <c r="G15" s="101" t="s">
        <v>556</v>
      </c>
      <c r="H15" s="102">
        <v>10</v>
      </c>
      <c r="I15" s="102">
        <v>10</v>
      </c>
      <c r="J15" s="56"/>
    </row>
    <row r="16" s="1" customFormat="1" ht="46" customHeight="1" spans="1:10">
      <c r="A16" s="25"/>
      <c r="B16" s="103"/>
      <c r="C16" s="88" t="s">
        <v>557</v>
      </c>
      <c r="D16" s="5" t="s">
        <v>554</v>
      </c>
      <c r="E16" s="101" t="s">
        <v>11</v>
      </c>
      <c r="F16" s="101" t="s">
        <v>558</v>
      </c>
      <c r="G16" s="101" t="s">
        <v>556</v>
      </c>
      <c r="H16" s="102">
        <v>10</v>
      </c>
      <c r="I16" s="102">
        <v>10</v>
      </c>
      <c r="J16" s="82"/>
    </row>
    <row r="17" s="1" customFormat="1" ht="46" customHeight="1" spans="1:10">
      <c r="A17" s="25"/>
      <c r="B17" s="104"/>
      <c r="C17" s="88" t="s">
        <v>559</v>
      </c>
      <c r="D17" s="5" t="s">
        <v>554</v>
      </c>
      <c r="E17" s="101" t="s">
        <v>11</v>
      </c>
      <c r="F17" s="101" t="s">
        <v>560</v>
      </c>
      <c r="G17" s="101" t="s">
        <v>556</v>
      </c>
      <c r="H17" s="102">
        <v>30</v>
      </c>
      <c r="I17" s="102">
        <v>30</v>
      </c>
      <c r="J17" s="82"/>
    </row>
    <row r="18" s="1" customFormat="1" ht="46" customHeight="1" spans="1:10">
      <c r="A18" s="25"/>
      <c r="B18" s="71" t="s">
        <v>561</v>
      </c>
      <c r="C18" s="88" t="s">
        <v>562</v>
      </c>
      <c r="D18" s="101" t="s">
        <v>563</v>
      </c>
      <c r="E18" s="101" t="s">
        <v>564</v>
      </c>
      <c r="F18" s="101" t="s">
        <v>565</v>
      </c>
      <c r="G18" s="101" t="s">
        <v>556</v>
      </c>
      <c r="H18" s="102">
        <v>10</v>
      </c>
      <c r="I18" s="102">
        <v>10</v>
      </c>
      <c r="J18" s="82"/>
    </row>
    <row r="19" s="1" customFormat="1" ht="75" customHeight="1" spans="1:10">
      <c r="A19" s="79" t="s">
        <v>566</v>
      </c>
      <c r="B19" s="23" t="s">
        <v>567</v>
      </c>
      <c r="C19" s="77" t="s">
        <v>568</v>
      </c>
      <c r="D19" s="23" t="s">
        <v>569</v>
      </c>
      <c r="E19" s="23" t="s">
        <v>570</v>
      </c>
      <c r="F19" s="23" t="s">
        <v>571</v>
      </c>
      <c r="G19" s="23" t="s">
        <v>556</v>
      </c>
      <c r="H19" s="24">
        <v>20</v>
      </c>
      <c r="I19" s="24">
        <v>20</v>
      </c>
      <c r="J19" s="82"/>
    </row>
    <row r="20" s="1" customFormat="1" ht="51" customHeight="1" spans="1:10">
      <c r="A20" s="26" t="s">
        <v>572</v>
      </c>
      <c r="B20" s="85" t="s">
        <v>573</v>
      </c>
      <c r="C20" s="88" t="s">
        <v>574</v>
      </c>
      <c r="D20" s="101" t="s">
        <v>563</v>
      </c>
      <c r="E20" s="101" t="s">
        <v>575</v>
      </c>
      <c r="F20" s="101" t="s">
        <v>576</v>
      </c>
      <c r="G20" s="101" t="s">
        <v>556</v>
      </c>
      <c r="H20" s="102">
        <v>10</v>
      </c>
      <c r="I20" s="102">
        <v>10</v>
      </c>
      <c r="J20" s="74" t="s">
        <v>577</v>
      </c>
    </row>
    <row r="21" s="1" customFormat="1" ht="49" customHeight="1" spans="1:10">
      <c r="A21" s="5" t="s">
        <v>578</v>
      </c>
      <c r="B21" s="5"/>
      <c r="C21" s="5"/>
      <c r="D21" s="5" t="s">
        <v>453</v>
      </c>
      <c r="E21" s="5"/>
      <c r="F21" s="5"/>
      <c r="G21" s="5"/>
      <c r="H21" s="5"/>
      <c r="I21" s="5"/>
      <c r="J21" s="5"/>
    </row>
    <row r="22" s="1" customFormat="1" ht="35" customHeight="1" spans="1:10">
      <c r="A22" s="8" t="s">
        <v>579</v>
      </c>
      <c r="B22" s="18">
        <v>100</v>
      </c>
      <c r="C22" s="19"/>
      <c r="D22" s="19"/>
      <c r="E22" s="19"/>
      <c r="F22" s="19"/>
      <c r="G22" s="19"/>
      <c r="H22" s="20"/>
      <c r="I22" s="83">
        <v>100</v>
      </c>
      <c r="J22" s="5" t="s">
        <v>580</v>
      </c>
    </row>
    <row r="23" s="1" customFormat="1" ht="17" customHeight="1" spans="1:10">
      <c r="A23" s="27"/>
      <c r="B23" s="27"/>
      <c r="C23" s="27"/>
      <c r="D23" s="27"/>
      <c r="E23" s="27"/>
      <c r="F23" s="27"/>
      <c r="G23" s="27"/>
      <c r="H23" s="27"/>
      <c r="I23" s="27"/>
      <c r="J23" s="35"/>
    </row>
    <row r="24" s="1" customFormat="1" ht="29" customHeight="1" spans="1:10">
      <c r="A24" s="28" t="s">
        <v>581</v>
      </c>
      <c r="B24" s="29"/>
      <c r="C24" s="29"/>
      <c r="D24" s="29"/>
      <c r="E24" s="29"/>
      <c r="F24" s="29"/>
      <c r="G24" s="29"/>
      <c r="H24" s="29"/>
      <c r="I24" s="29"/>
      <c r="J24" s="29"/>
    </row>
    <row r="25" s="1" customFormat="1" ht="27" customHeight="1" spans="1:10">
      <c r="A25" s="28" t="s">
        <v>582</v>
      </c>
      <c r="B25" s="28"/>
      <c r="C25" s="28"/>
      <c r="D25" s="28"/>
      <c r="E25" s="28"/>
      <c r="F25" s="28"/>
      <c r="G25" s="28"/>
      <c r="H25" s="28"/>
      <c r="I25" s="28"/>
      <c r="J25" s="28"/>
    </row>
    <row r="26" s="1" customFormat="1" ht="19" customHeight="1" spans="1:10">
      <c r="A26" s="28" t="s">
        <v>583</v>
      </c>
      <c r="B26" s="28"/>
      <c r="C26" s="28"/>
      <c r="D26" s="28"/>
      <c r="E26" s="28"/>
      <c r="F26" s="28"/>
      <c r="G26" s="28"/>
      <c r="H26" s="28"/>
      <c r="I26" s="28"/>
      <c r="J26" s="28"/>
    </row>
    <row r="27" s="1" customFormat="1" ht="18" customHeight="1" spans="1:10">
      <c r="A27" s="28" t="s">
        <v>584</v>
      </c>
      <c r="B27" s="28"/>
      <c r="C27" s="28"/>
      <c r="D27" s="28"/>
      <c r="E27" s="28"/>
      <c r="F27" s="28"/>
      <c r="G27" s="28"/>
      <c r="H27" s="28"/>
      <c r="I27" s="28"/>
      <c r="J27" s="28"/>
    </row>
    <row r="28" s="1" customFormat="1" ht="18" customHeight="1" spans="1:10">
      <c r="A28" s="28" t="s">
        <v>585</v>
      </c>
      <c r="B28" s="28"/>
      <c r="C28" s="28"/>
      <c r="D28" s="28"/>
      <c r="E28" s="28"/>
      <c r="F28" s="28"/>
      <c r="G28" s="28"/>
      <c r="H28" s="28"/>
      <c r="I28" s="28"/>
      <c r="J28" s="28"/>
    </row>
    <row r="29" s="1" customFormat="1" ht="18" customHeight="1" spans="1:10">
      <c r="A29" s="28" t="s">
        <v>586</v>
      </c>
      <c r="B29" s="28"/>
      <c r="C29" s="28"/>
      <c r="D29" s="28"/>
      <c r="E29" s="28"/>
      <c r="F29" s="28"/>
      <c r="G29" s="28"/>
      <c r="H29" s="28"/>
      <c r="I29" s="28"/>
      <c r="J29" s="28"/>
    </row>
    <row r="30" s="1" customFormat="1" ht="24" customHeight="1" spans="1:10">
      <c r="A30" s="28" t="s">
        <v>587</v>
      </c>
      <c r="B30" s="28"/>
      <c r="C30" s="28"/>
      <c r="D30" s="28"/>
      <c r="E30" s="28"/>
      <c r="F30" s="28"/>
      <c r="G30" s="28"/>
      <c r="H30" s="28"/>
      <c r="I30" s="28"/>
      <c r="J30" s="28"/>
    </row>
  </sheetData>
  <mergeCells count="31">
    <mergeCell ref="A3:J3"/>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G13:J13"/>
    <mergeCell ref="A21:C21"/>
    <mergeCell ref="D21:J21"/>
    <mergeCell ref="B22:H22"/>
    <mergeCell ref="A25:J25"/>
    <mergeCell ref="A26:J26"/>
    <mergeCell ref="A27:J27"/>
    <mergeCell ref="A28:J28"/>
    <mergeCell ref="A29:J29"/>
    <mergeCell ref="A30:J30"/>
    <mergeCell ref="A11:A12"/>
    <mergeCell ref="A15:A18"/>
    <mergeCell ref="B15:B17"/>
    <mergeCell ref="A6:B10"/>
  </mergeCells>
  <dataValidations count="1">
    <dataValidation type="list" allowBlank="1" showInputMessage="1" sqref="D15:D17">
      <formula1>"＝,＞,＜,≥,≤"</formula1>
    </dataValidation>
  </dataValidation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T27"/>
  <sheetViews>
    <sheetView workbookViewId="0">
      <selection activeCell="I9" sqref="I9:J9"/>
    </sheetView>
  </sheetViews>
  <sheetFormatPr defaultColWidth="9" defaultRowHeight="13.5"/>
  <cols>
    <col min="1" max="1" width="10.125" style="1" customWidth="1"/>
    <col min="2" max="2" width="10" style="1" customWidth="1"/>
    <col min="3" max="3" width="23.75" style="1" customWidth="1"/>
    <col min="4" max="4" width="10.25" style="1" customWidth="1"/>
    <col min="5" max="5" width="23" style="1" customWidth="1"/>
    <col min="6" max="6" width="14.625" style="1" customWidth="1"/>
    <col min="7" max="7" width="14.125" style="1" customWidth="1"/>
    <col min="8" max="8" width="11" style="1" customWidth="1"/>
    <col min="9" max="9" width="11.375" style="1" customWidth="1"/>
    <col min="10" max="10" width="13" style="1" customWidth="1"/>
    <col min="11" max="16384" width="9" style="1"/>
  </cols>
  <sheetData>
    <row r="1" s="1" customFormat="1" ht="27" customHeight="1" spans="10:10">
      <c r="J1" s="30" t="s">
        <v>517</v>
      </c>
    </row>
    <row r="2" s="1" customFormat="1" ht="26" customHeight="1" spans="10:10">
      <c r="J2" s="31" t="s">
        <v>3</v>
      </c>
    </row>
    <row r="3" s="1" customFormat="1" ht="26" customHeight="1" spans="1:10">
      <c r="A3" s="4" t="s">
        <v>518</v>
      </c>
      <c r="B3" s="4"/>
      <c r="C3" s="4"/>
      <c r="D3" s="4"/>
      <c r="E3" s="4"/>
      <c r="F3" s="4"/>
      <c r="G3" s="4"/>
      <c r="H3" s="4"/>
      <c r="I3" s="4"/>
      <c r="J3" s="4"/>
    </row>
    <row r="4" s="75" customFormat="1" ht="39" customHeight="1" spans="1:254">
      <c r="A4" s="5" t="s">
        <v>519</v>
      </c>
      <c r="B4" s="5"/>
      <c r="C4" s="59" t="s">
        <v>588</v>
      </c>
      <c r="D4" s="59"/>
      <c r="E4" s="59"/>
      <c r="F4" s="59"/>
      <c r="G4" s="59"/>
      <c r="H4" s="59"/>
      <c r="I4" s="59"/>
      <c r="J4" s="59"/>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row>
    <row r="5" s="3" customFormat="1" ht="32" customHeight="1" spans="1:254">
      <c r="A5" s="5" t="s">
        <v>521</v>
      </c>
      <c r="B5" s="5"/>
      <c r="C5" s="7" t="s">
        <v>522</v>
      </c>
      <c r="D5" s="7"/>
      <c r="E5" s="7"/>
      <c r="F5" s="5" t="s">
        <v>523</v>
      </c>
      <c r="G5" s="6" t="s">
        <v>522</v>
      </c>
      <c r="H5" s="6"/>
      <c r="I5" s="6"/>
      <c r="J5" s="6"/>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row>
    <row r="6" s="3" customFormat="1" ht="36" customHeight="1" spans="1:254">
      <c r="A6" s="5" t="s">
        <v>525</v>
      </c>
      <c r="B6" s="5"/>
      <c r="C6" s="5"/>
      <c r="D6" s="5" t="s">
        <v>526</v>
      </c>
      <c r="E6" s="5" t="s">
        <v>465</v>
      </c>
      <c r="F6" s="5" t="s">
        <v>527</v>
      </c>
      <c r="G6" s="5" t="s">
        <v>528</v>
      </c>
      <c r="H6" s="5" t="s">
        <v>529</v>
      </c>
      <c r="I6" s="5" t="s">
        <v>530</v>
      </c>
      <c r="J6" s="5"/>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row>
    <row r="7" s="3" customFormat="1" ht="36" customHeight="1" spans="1:254">
      <c r="A7" s="5"/>
      <c r="B7" s="5"/>
      <c r="C7" s="8" t="s">
        <v>531</v>
      </c>
      <c r="D7" s="12">
        <v>0</v>
      </c>
      <c r="E7" s="76">
        <v>20000</v>
      </c>
      <c r="F7" s="76">
        <v>20000</v>
      </c>
      <c r="G7" s="5">
        <v>10</v>
      </c>
      <c r="H7" s="96">
        <f>F7/E7</f>
        <v>1</v>
      </c>
      <c r="I7" s="13">
        <v>10</v>
      </c>
      <c r="J7" s="13"/>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row>
    <row r="8" s="3" customFormat="1" ht="36" customHeight="1" spans="1:254">
      <c r="A8" s="5"/>
      <c r="B8" s="5"/>
      <c r="C8" s="8" t="s">
        <v>532</v>
      </c>
      <c r="D8" s="12">
        <v>0</v>
      </c>
      <c r="E8" s="76">
        <v>20000</v>
      </c>
      <c r="F8" s="76">
        <v>20000</v>
      </c>
      <c r="G8" s="5" t="s">
        <v>469</v>
      </c>
      <c r="H8" s="96">
        <f>F8/E8</f>
        <v>1</v>
      </c>
      <c r="I8" s="13" t="s">
        <v>469</v>
      </c>
      <c r="J8" s="13"/>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row>
    <row r="9" s="3" customFormat="1" ht="36" customHeight="1" spans="1:254">
      <c r="A9" s="5"/>
      <c r="B9" s="5"/>
      <c r="C9" s="8" t="s">
        <v>533</v>
      </c>
      <c r="D9" s="12"/>
      <c r="E9" s="12"/>
      <c r="F9" s="12"/>
      <c r="G9" s="5" t="s">
        <v>469</v>
      </c>
      <c r="H9" s="5" t="s">
        <v>469</v>
      </c>
      <c r="I9" s="13" t="s">
        <v>469</v>
      </c>
      <c r="J9" s="13"/>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row>
    <row r="10" s="1" customFormat="1" ht="36" customHeight="1" spans="1:10">
      <c r="A10" s="5"/>
      <c r="B10" s="5"/>
      <c r="C10" s="8" t="s">
        <v>534</v>
      </c>
      <c r="D10" s="9"/>
      <c r="E10" s="9"/>
      <c r="F10" s="9"/>
      <c r="G10" s="5" t="s">
        <v>469</v>
      </c>
      <c r="H10" s="5" t="s">
        <v>469</v>
      </c>
      <c r="I10" s="13" t="s">
        <v>469</v>
      </c>
      <c r="J10" s="13"/>
    </row>
    <row r="11" s="1" customFormat="1" ht="35" customHeight="1" spans="1:10">
      <c r="A11" s="5" t="s">
        <v>535</v>
      </c>
      <c r="B11" s="5" t="s">
        <v>536</v>
      </c>
      <c r="C11" s="5"/>
      <c r="D11" s="5"/>
      <c r="E11" s="5"/>
      <c r="F11" s="13" t="s">
        <v>537</v>
      </c>
      <c r="G11" s="13"/>
      <c r="H11" s="13"/>
      <c r="I11" s="13"/>
      <c r="J11" s="80"/>
    </row>
    <row r="12" s="1" customFormat="1" ht="55" customHeight="1" spans="1:10">
      <c r="A12" s="37"/>
      <c r="B12" s="7" t="s">
        <v>589</v>
      </c>
      <c r="C12" s="7"/>
      <c r="D12" s="7"/>
      <c r="E12" s="7"/>
      <c r="F12" s="97" t="s">
        <v>589</v>
      </c>
      <c r="G12" s="97"/>
      <c r="H12" s="97"/>
      <c r="I12" s="97"/>
      <c r="J12" s="99"/>
    </row>
    <row r="13" s="1" customFormat="1" ht="36" customHeight="1" spans="1:10">
      <c r="A13" s="5" t="s">
        <v>540</v>
      </c>
      <c r="B13" s="5"/>
      <c r="C13" s="5"/>
      <c r="D13" s="5" t="s">
        <v>541</v>
      </c>
      <c r="E13" s="5"/>
      <c r="F13" s="5"/>
      <c r="G13" s="5" t="s">
        <v>542</v>
      </c>
      <c r="H13" s="5"/>
      <c r="I13" s="5"/>
      <c r="J13" s="32"/>
    </row>
    <row r="14" s="1" customFormat="1" ht="36" customHeight="1" spans="1:10">
      <c r="A14" s="5" t="s">
        <v>543</v>
      </c>
      <c r="B14" s="5" t="s">
        <v>544</v>
      </c>
      <c r="C14" s="5" t="s">
        <v>545</v>
      </c>
      <c r="D14" s="5" t="s">
        <v>546</v>
      </c>
      <c r="E14" s="5" t="s">
        <v>547</v>
      </c>
      <c r="F14" s="5" t="s">
        <v>548</v>
      </c>
      <c r="G14" s="5" t="s">
        <v>549</v>
      </c>
      <c r="H14" s="5" t="s">
        <v>528</v>
      </c>
      <c r="I14" s="5" t="s">
        <v>530</v>
      </c>
      <c r="J14" s="32" t="s">
        <v>550</v>
      </c>
    </row>
    <row r="15" s="1" customFormat="1" ht="48" customHeight="1" spans="1:10">
      <c r="A15" s="8" t="s">
        <v>551</v>
      </c>
      <c r="B15" s="36" t="s">
        <v>561</v>
      </c>
      <c r="C15" s="67" t="s">
        <v>590</v>
      </c>
      <c r="D15" s="37" t="s">
        <v>591</v>
      </c>
      <c r="E15" s="67" t="s">
        <v>592</v>
      </c>
      <c r="F15" s="67" t="s">
        <v>565</v>
      </c>
      <c r="G15" s="37" t="s">
        <v>556</v>
      </c>
      <c r="H15" s="83">
        <v>40</v>
      </c>
      <c r="I15" s="83">
        <v>40</v>
      </c>
      <c r="J15" s="56"/>
    </row>
    <row r="16" s="1" customFormat="1" ht="48" customHeight="1" spans="1:10">
      <c r="A16" s="8" t="s">
        <v>566</v>
      </c>
      <c r="B16" s="36" t="s">
        <v>593</v>
      </c>
      <c r="C16" s="67" t="s">
        <v>594</v>
      </c>
      <c r="D16" s="67" t="s">
        <v>591</v>
      </c>
      <c r="E16" s="67" t="s">
        <v>595</v>
      </c>
      <c r="F16" s="67" t="s">
        <v>565</v>
      </c>
      <c r="G16" s="37" t="s">
        <v>556</v>
      </c>
      <c r="H16" s="83">
        <v>20</v>
      </c>
      <c r="I16" s="83">
        <v>20</v>
      </c>
      <c r="J16" s="56"/>
    </row>
    <row r="17" s="1" customFormat="1" ht="48" customHeight="1" spans="1:10">
      <c r="A17" s="89" t="s">
        <v>572</v>
      </c>
      <c r="B17" s="85" t="s">
        <v>573</v>
      </c>
      <c r="C17" s="67" t="s">
        <v>596</v>
      </c>
      <c r="D17" s="69" t="s">
        <v>554</v>
      </c>
      <c r="E17" s="95">
        <v>80</v>
      </c>
      <c r="F17" s="67" t="s">
        <v>576</v>
      </c>
      <c r="G17" s="98">
        <v>0.9</v>
      </c>
      <c r="H17" s="83">
        <v>30</v>
      </c>
      <c r="I17" s="83">
        <v>30</v>
      </c>
      <c r="J17" s="74" t="s">
        <v>577</v>
      </c>
    </row>
    <row r="18" s="1" customFormat="1" ht="49" customHeight="1" spans="1:10">
      <c r="A18" s="5" t="s">
        <v>578</v>
      </c>
      <c r="B18" s="5"/>
      <c r="C18" s="5"/>
      <c r="D18" s="5" t="s">
        <v>453</v>
      </c>
      <c r="E18" s="5"/>
      <c r="F18" s="5"/>
      <c r="G18" s="5"/>
      <c r="H18" s="5"/>
      <c r="I18" s="5"/>
      <c r="J18" s="5"/>
    </row>
    <row r="19" s="1" customFormat="1" ht="35" customHeight="1" spans="1:10">
      <c r="A19" s="8" t="s">
        <v>579</v>
      </c>
      <c r="B19" s="18">
        <v>100</v>
      </c>
      <c r="C19" s="19"/>
      <c r="D19" s="19"/>
      <c r="E19" s="19"/>
      <c r="F19" s="19"/>
      <c r="G19" s="19"/>
      <c r="H19" s="20"/>
      <c r="I19" s="83">
        <v>100</v>
      </c>
      <c r="J19" s="5" t="s">
        <v>580</v>
      </c>
    </row>
    <row r="20" s="1" customFormat="1" ht="17" customHeight="1" spans="1:10">
      <c r="A20" s="27"/>
      <c r="B20" s="27"/>
      <c r="C20" s="27"/>
      <c r="D20" s="27"/>
      <c r="E20" s="27"/>
      <c r="F20" s="27"/>
      <c r="G20" s="27"/>
      <c r="H20" s="27"/>
      <c r="I20" s="27"/>
      <c r="J20" s="35"/>
    </row>
    <row r="21" s="1" customFormat="1" ht="29" customHeight="1" spans="1:10">
      <c r="A21" s="28" t="s">
        <v>581</v>
      </c>
      <c r="B21" s="29"/>
      <c r="C21" s="29"/>
      <c r="D21" s="29"/>
      <c r="E21" s="29"/>
      <c r="F21" s="29"/>
      <c r="G21" s="29"/>
      <c r="H21" s="29"/>
      <c r="I21" s="29"/>
      <c r="J21" s="29"/>
    </row>
    <row r="22" s="1" customFormat="1" ht="27" customHeight="1" spans="1:10">
      <c r="A22" s="28" t="s">
        <v>582</v>
      </c>
      <c r="B22" s="28"/>
      <c r="C22" s="28"/>
      <c r="D22" s="28"/>
      <c r="E22" s="28"/>
      <c r="F22" s="28"/>
      <c r="G22" s="28"/>
      <c r="H22" s="28"/>
      <c r="I22" s="28"/>
      <c r="J22" s="28"/>
    </row>
    <row r="23" s="1" customFormat="1" ht="19" customHeight="1" spans="1:10">
      <c r="A23" s="28" t="s">
        <v>583</v>
      </c>
      <c r="B23" s="28"/>
      <c r="C23" s="28"/>
      <c r="D23" s="28"/>
      <c r="E23" s="28"/>
      <c r="F23" s="28"/>
      <c r="G23" s="28"/>
      <c r="H23" s="28"/>
      <c r="I23" s="28"/>
      <c r="J23" s="28"/>
    </row>
    <row r="24" s="1" customFormat="1" ht="18" customHeight="1" spans="1:10">
      <c r="A24" s="28" t="s">
        <v>584</v>
      </c>
      <c r="B24" s="28"/>
      <c r="C24" s="28"/>
      <c r="D24" s="28"/>
      <c r="E24" s="28"/>
      <c r="F24" s="28"/>
      <c r="G24" s="28"/>
      <c r="H24" s="28"/>
      <c r="I24" s="28"/>
      <c r="J24" s="28"/>
    </row>
    <row r="25" s="1" customFormat="1" ht="18" customHeight="1" spans="1:10">
      <c r="A25" s="28" t="s">
        <v>585</v>
      </c>
      <c r="B25" s="28"/>
      <c r="C25" s="28"/>
      <c r="D25" s="28"/>
      <c r="E25" s="28"/>
      <c r="F25" s="28"/>
      <c r="G25" s="28"/>
      <c r="H25" s="28"/>
      <c r="I25" s="28"/>
      <c r="J25" s="28"/>
    </row>
    <row r="26" s="1" customFormat="1" ht="18" customHeight="1" spans="1:10">
      <c r="A26" s="28" t="s">
        <v>586</v>
      </c>
      <c r="B26" s="28"/>
      <c r="C26" s="28"/>
      <c r="D26" s="28"/>
      <c r="E26" s="28"/>
      <c r="F26" s="28"/>
      <c r="G26" s="28"/>
      <c r="H26" s="28"/>
      <c r="I26" s="28"/>
      <c r="J26" s="28"/>
    </row>
    <row r="27" s="1" customFormat="1" ht="24" customHeight="1" spans="1:10">
      <c r="A27" s="28" t="s">
        <v>587</v>
      </c>
      <c r="B27" s="28"/>
      <c r="C27" s="28"/>
      <c r="D27" s="28"/>
      <c r="E27" s="28"/>
      <c r="F27" s="28"/>
      <c r="G27" s="28"/>
      <c r="H27" s="28"/>
      <c r="I27" s="28"/>
      <c r="J27" s="28"/>
    </row>
  </sheetData>
  <mergeCells count="29">
    <mergeCell ref="A3:J3"/>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G13:J13"/>
    <mergeCell ref="A18:C18"/>
    <mergeCell ref="D18:J18"/>
    <mergeCell ref="B19:H19"/>
    <mergeCell ref="A22:J22"/>
    <mergeCell ref="A23:J23"/>
    <mergeCell ref="A24:J24"/>
    <mergeCell ref="A25:J25"/>
    <mergeCell ref="A26:J26"/>
    <mergeCell ref="A27:J27"/>
    <mergeCell ref="A11:A12"/>
    <mergeCell ref="A6:B10"/>
  </mergeCells>
  <dataValidations count="1">
    <dataValidation type="list" allowBlank="1" showInputMessage="1" sqref="D15">
      <formula1>"＝,＞,＜,≥,≤"</formula1>
    </dataValidation>
  </dataValidation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T32"/>
  <sheetViews>
    <sheetView workbookViewId="0">
      <selection activeCell="E10" sqref="E10"/>
    </sheetView>
  </sheetViews>
  <sheetFormatPr defaultColWidth="9" defaultRowHeight="13.5"/>
  <cols>
    <col min="1" max="1" width="9.5" style="1" customWidth="1"/>
    <col min="2" max="2" width="12.75" style="1" customWidth="1"/>
    <col min="3" max="3" width="20" style="1" customWidth="1"/>
    <col min="4" max="4" width="9.125" style="1" customWidth="1"/>
    <col min="5" max="5" width="13.875" style="1" customWidth="1"/>
    <col min="6" max="6" width="14.625" style="1" customWidth="1"/>
    <col min="7" max="7" width="12" style="1" customWidth="1"/>
    <col min="8" max="8" width="11" style="1" customWidth="1"/>
    <col min="9" max="9" width="11.375" style="1" customWidth="1"/>
    <col min="10" max="10" width="14.75" style="1" customWidth="1"/>
    <col min="11" max="16384" width="9" style="1"/>
  </cols>
  <sheetData>
    <row r="1" s="1" customFormat="1" ht="21" customHeight="1" spans="10:10">
      <c r="J1" s="30" t="s">
        <v>517</v>
      </c>
    </row>
    <row r="2" s="1" customFormat="1" ht="21" customHeight="1" spans="10:10">
      <c r="J2" s="31" t="s">
        <v>3</v>
      </c>
    </row>
    <row r="3" s="1" customFormat="1" ht="35" customHeight="1" spans="1:10">
      <c r="A3" s="4" t="s">
        <v>518</v>
      </c>
      <c r="B3" s="4"/>
      <c r="C3" s="4"/>
      <c r="D3" s="4"/>
      <c r="E3" s="4"/>
      <c r="F3" s="4"/>
      <c r="G3" s="4"/>
      <c r="H3" s="4"/>
      <c r="I3" s="4"/>
      <c r="J3" s="4"/>
    </row>
    <row r="4" s="75" customFormat="1" ht="36" customHeight="1" spans="1:254">
      <c r="A4" s="5" t="s">
        <v>519</v>
      </c>
      <c r="B4" s="5"/>
      <c r="C4" s="59" t="s">
        <v>597</v>
      </c>
      <c r="D4" s="59"/>
      <c r="E4" s="59"/>
      <c r="F4" s="59"/>
      <c r="G4" s="59"/>
      <c r="H4" s="59"/>
      <c r="I4" s="59"/>
      <c r="J4" s="59"/>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row>
    <row r="5" s="3" customFormat="1" ht="39" customHeight="1" spans="1:254">
      <c r="A5" s="5" t="s">
        <v>521</v>
      </c>
      <c r="B5" s="5"/>
      <c r="C5" s="7" t="s">
        <v>522</v>
      </c>
      <c r="D5" s="7"/>
      <c r="E5" s="7"/>
      <c r="F5" s="5" t="s">
        <v>523</v>
      </c>
      <c r="G5" s="6" t="s">
        <v>522</v>
      </c>
      <c r="H5" s="6"/>
      <c r="I5" s="6"/>
      <c r="J5" s="6"/>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row>
    <row r="6" s="3" customFormat="1" ht="36" customHeight="1" spans="1:254">
      <c r="A6" s="37" t="s">
        <v>525</v>
      </c>
      <c r="B6" s="37"/>
      <c r="C6" s="37"/>
      <c r="D6" s="37" t="s">
        <v>526</v>
      </c>
      <c r="E6" s="37" t="s">
        <v>465</v>
      </c>
      <c r="F6" s="37" t="s">
        <v>527</v>
      </c>
      <c r="G6" s="37" t="s">
        <v>528</v>
      </c>
      <c r="H6" s="37" t="s">
        <v>529</v>
      </c>
      <c r="I6" s="37" t="s">
        <v>530</v>
      </c>
      <c r="J6" s="37"/>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row>
    <row r="7" s="3" customFormat="1" ht="36" customHeight="1" spans="1:254">
      <c r="A7" s="37"/>
      <c r="B7" s="37"/>
      <c r="C7" s="46" t="s">
        <v>531</v>
      </c>
      <c r="D7" s="49">
        <v>0</v>
      </c>
      <c r="E7" s="76">
        <v>72000</v>
      </c>
      <c r="F7" s="76">
        <v>72000</v>
      </c>
      <c r="G7" s="37">
        <v>10</v>
      </c>
      <c r="H7" s="60">
        <f>F7/E7</f>
        <v>1</v>
      </c>
      <c r="I7" s="50">
        <v>10</v>
      </c>
      <c r="J7" s="50"/>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row>
    <row r="8" s="3" customFormat="1" ht="36" customHeight="1" spans="1:254">
      <c r="A8" s="37"/>
      <c r="B8" s="37"/>
      <c r="C8" s="46" t="s">
        <v>532</v>
      </c>
      <c r="D8" s="49">
        <v>0</v>
      </c>
      <c r="E8" s="76">
        <v>72000</v>
      </c>
      <c r="F8" s="76">
        <v>72000</v>
      </c>
      <c r="G8" s="37" t="s">
        <v>469</v>
      </c>
      <c r="H8" s="60">
        <f>F8/E8</f>
        <v>1</v>
      </c>
      <c r="I8" s="50" t="s">
        <v>469</v>
      </c>
      <c r="J8" s="50"/>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row>
    <row r="9" s="3" customFormat="1" ht="36" customHeight="1" spans="1:254">
      <c r="A9" s="37"/>
      <c r="B9" s="37"/>
      <c r="C9" s="46" t="s">
        <v>533</v>
      </c>
      <c r="D9" s="49"/>
      <c r="E9" s="49"/>
      <c r="F9" s="49"/>
      <c r="G9" s="37" t="s">
        <v>469</v>
      </c>
      <c r="H9" s="37" t="s">
        <v>469</v>
      </c>
      <c r="I9" s="50" t="s">
        <v>469</v>
      </c>
      <c r="J9" s="50"/>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row>
    <row r="10" s="1" customFormat="1" ht="36" customHeight="1" spans="1:10">
      <c r="A10" s="37"/>
      <c r="B10" s="37"/>
      <c r="C10" s="46" t="s">
        <v>534</v>
      </c>
      <c r="D10" s="47"/>
      <c r="E10" s="47"/>
      <c r="F10" s="47"/>
      <c r="G10" s="37" t="s">
        <v>469</v>
      </c>
      <c r="H10" s="37" t="s">
        <v>469</v>
      </c>
      <c r="I10" s="50" t="s">
        <v>469</v>
      </c>
      <c r="J10" s="50"/>
    </row>
    <row r="11" s="1" customFormat="1" ht="35" customHeight="1" spans="1:10">
      <c r="A11" s="5" t="s">
        <v>535</v>
      </c>
      <c r="B11" s="5" t="s">
        <v>536</v>
      </c>
      <c r="C11" s="5"/>
      <c r="D11" s="5"/>
      <c r="E11" s="5"/>
      <c r="F11" s="13" t="s">
        <v>537</v>
      </c>
      <c r="G11" s="13"/>
      <c r="H11" s="13"/>
      <c r="I11" s="13"/>
      <c r="J11" s="13"/>
    </row>
    <row r="12" s="1" customFormat="1" ht="55" customHeight="1" spans="1:10">
      <c r="A12" s="37"/>
      <c r="B12" s="14" t="s">
        <v>598</v>
      </c>
      <c r="C12" s="15"/>
      <c r="D12" s="15"/>
      <c r="E12" s="16"/>
      <c r="F12" s="77" t="s">
        <v>556</v>
      </c>
      <c r="G12" s="77"/>
      <c r="H12" s="77"/>
      <c r="I12" s="77"/>
      <c r="J12" s="77"/>
    </row>
    <row r="13" s="1" customFormat="1" ht="36" customHeight="1" spans="1:10">
      <c r="A13" s="18" t="s">
        <v>540</v>
      </c>
      <c r="B13" s="19"/>
      <c r="C13" s="20"/>
      <c r="D13" s="18" t="s">
        <v>541</v>
      </c>
      <c r="E13" s="19"/>
      <c r="F13" s="20"/>
      <c r="G13" s="5" t="s">
        <v>542</v>
      </c>
      <c r="H13" s="5"/>
      <c r="I13" s="5"/>
      <c r="J13" s="32"/>
    </row>
    <row r="14" s="1" customFormat="1" ht="36" customHeight="1" spans="1:10">
      <c r="A14" s="18" t="s">
        <v>543</v>
      </c>
      <c r="B14" s="5" t="s">
        <v>544</v>
      </c>
      <c r="C14" s="5" t="s">
        <v>545</v>
      </c>
      <c r="D14" s="21" t="s">
        <v>546</v>
      </c>
      <c r="E14" s="21" t="s">
        <v>547</v>
      </c>
      <c r="F14" s="21" t="s">
        <v>548</v>
      </c>
      <c r="G14" s="21" t="s">
        <v>549</v>
      </c>
      <c r="H14" s="21" t="s">
        <v>528</v>
      </c>
      <c r="I14" s="21" t="s">
        <v>530</v>
      </c>
      <c r="J14" s="21" t="s">
        <v>550</v>
      </c>
    </row>
    <row r="15" s="1" customFormat="1" ht="36" customHeight="1" spans="1:10">
      <c r="A15" s="21" t="s">
        <v>551</v>
      </c>
      <c r="B15" s="92" t="s">
        <v>552</v>
      </c>
      <c r="C15" s="87" t="s">
        <v>599</v>
      </c>
      <c r="D15" s="37" t="s">
        <v>554</v>
      </c>
      <c r="E15" s="67" t="s">
        <v>46</v>
      </c>
      <c r="F15" s="67" t="s">
        <v>600</v>
      </c>
      <c r="G15" s="37" t="s">
        <v>556</v>
      </c>
      <c r="H15" s="83">
        <v>10</v>
      </c>
      <c r="I15" s="83">
        <v>10</v>
      </c>
      <c r="J15" s="56"/>
    </row>
    <row r="16" s="1" customFormat="1" ht="36" customHeight="1" spans="1:10">
      <c r="A16" s="25"/>
      <c r="B16" s="93"/>
      <c r="C16" s="87" t="s">
        <v>601</v>
      </c>
      <c r="D16" s="37" t="s">
        <v>591</v>
      </c>
      <c r="E16" s="67" t="s">
        <v>602</v>
      </c>
      <c r="F16" s="67" t="s">
        <v>576</v>
      </c>
      <c r="G16" s="37" t="s">
        <v>556</v>
      </c>
      <c r="H16" s="83">
        <v>10</v>
      </c>
      <c r="I16" s="83">
        <v>10</v>
      </c>
      <c r="J16" s="82"/>
    </row>
    <row r="17" s="1" customFormat="1" ht="36" customHeight="1" spans="1:10">
      <c r="A17" s="25"/>
      <c r="B17" s="92" t="s">
        <v>603</v>
      </c>
      <c r="C17" s="87" t="s">
        <v>604</v>
      </c>
      <c r="D17" s="37" t="s">
        <v>591</v>
      </c>
      <c r="E17" s="67" t="s">
        <v>602</v>
      </c>
      <c r="F17" s="67" t="s">
        <v>576</v>
      </c>
      <c r="G17" s="37" t="s">
        <v>556</v>
      </c>
      <c r="H17" s="83">
        <v>20</v>
      </c>
      <c r="I17" s="83">
        <v>20</v>
      </c>
      <c r="J17" s="82"/>
    </row>
    <row r="18" s="1" customFormat="1" ht="36" customHeight="1" spans="1:10">
      <c r="A18" s="25"/>
      <c r="B18" s="93"/>
      <c r="C18" s="87" t="s">
        <v>605</v>
      </c>
      <c r="D18" s="37" t="s">
        <v>591</v>
      </c>
      <c r="E18" s="67" t="s">
        <v>602</v>
      </c>
      <c r="F18" s="67" t="s">
        <v>576</v>
      </c>
      <c r="G18" s="37" t="s">
        <v>556</v>
      </c>
      <c r="H18" s="83">
        <v>10</v>
      </c>
      <c r="I18" s="83">
        <v>10</v>
      </c>
      <c r="J18" s="82"/>
    </row>
    <row r="19" s="1" customFormat="1" ht="36" customHeight="1" spans="1:10">
      <c r="A19" s="25"/>
      <c r="B19" s="67" t="s">
        <v>561</v>
      </c>
      <c r="C19" s="87" t="s">
        <v>606</v>
      </c>
      <c r="D19" s="37" t="s">
        <v>591</v>
      </c>
      <c r="E19" s="67" t="s">
        <v>602</v>
      </c>
      <c r="F19" s="67" t="s">
        <v>576</v>
      </c>
      <c r="G19" s="37" t="s">
        <v>556</v>
      </c>
      <c r="H19" s="83">
        <v>10</v>
      </c>
      <c r="I19" s="83">
        <v>10</v>
      </c>
      <c r="J19" s="82"/>
    </row>
    <row r="20" s="1" customFormat="1" ht="36" customHeight="1" spans="1:10">
      <c r="A20" s="21" t="s">
        <v>566</v>
      </c>
      <c r="B20" s="67" t="s">
        <v>607</v>
      </c>
      <c r="C20" s="87" t="s">
        <v>608</v>
      </c>
      <c r="D20" s="37" t="s">
        <v>591</v>
      </c>
      <c r="E20" s="67" t="s">
        <v>609</v>
      </c>
      <c r="F20" s="67" t="s">
        <v>610</v>
      </c>
      <c r="G20" s="37" t="s">
        <v>556</v>
      </c>
      <c r="H20" s="83">
        <v>10</v>
      </c>
      <c r="I20" s="83">
        <v>10</v>
      </c>
      <c r="J20" s="82"/>
    </row>
    <row r="21" s="1" customFormat="1" ht="36" customHeight="1" spans="1:10">
      <c r="A21" s="94"/>
      <c r="B21" s="67" t="s">
        <v>611</v>
      </c>
      <c r="C21" s="87" t="s">
        <v>612</v>
      </c>
      <c r="D21" s="67" t="s">
        <v>591</v>
      </c>
      <c r="E21" s="67" t="s">
        <v>32</v>
      </c>
      <c r="F21" s="67" t="s">
        <v>565</v>
      </c>
      <c r="G21" s="37" t="s">
        <v>556</v>
      </c>
      <c r="H21" s="83">
        <v>10</v>
      </c>
      <c r="I21" s="83">
        <v>10</v>
      </c>
      <c r="J21" s="57"/>
    </row>
    <row r="22" s="1" customFormat="1" ht="36" customHeight="1" spans="1:10">
      <c r="A22" s="89" t="s">
        <v>572</v>
      </c>
      <c r="B22" s="68" t="s">
        <v>573</v>
      </c>
      <c r="C22" s="87" t="s">
        <v>613</v>
      </c>
      <c r="D22" s="67" t="s">
        <v>591</v>
      </c>
      <c r="E22" s="95">
        <v>100</v>
      </c>
      <c r="F22" s="67" t="s">
        <v>576</v>
      </c>
      <c r="G22" s="37" t="s">
        <v>556</v>
      </c>
      <c r="H22" s="83">
        <v>10</v>
      </c>
      <c r="I22" s="83">
        <v>10</v>
      </c>
      <c r="J22" s="74" t="s">
        <v>577</v>
      </c>
    </row>
    <row r="23" s="1" customFormat="1" ht="49" customHeight="1" spans="1:10">
      <c r="A23" s="5" t="s">
        <v>578</v>
      </c>
      <c r="B23" s="5"/>
      <c r="C23" s="5"/>
      <c r="D23" s="5" t="s">
        <v>453</v>
      </c>
      <c r="E23" s="5"/>
      <c r="F23" s="5"/>
      <c r="G23" s="5"/>
      <c r="H23" s="5"/>
      <c r="I23" s="5"/>
      <c r="J23" s="5"/>
    </row>
    <row r="24" s="1" customFormat="1" ht="35" customHeight="1" spans="1:10">
      <c r="A24" s="8" t="s">
        <v>579</v>
      </c>
      <c r="B24" s="18">
        <v>100</v>
      </c>
      <c r="C24" s="19"/>
      <c r="D24" s="19"/>
      <c r="E24" s="19"/>
      <c r="F24" s="19"/>
      <c r="G24" s="19"/>
      <c r="H24" s="20"/>
      <c r="I24" s="83">
        <v>100</v>
      </c>
      <c r="J24" s="5" t="s">
        <v>580</v>
      </c>
    </row>
    <row r="25" s="1" customFormat="1" ht="17" customHeight="1" spans="1:10">
      <c r="A25" s="27"/>
      <c r="B25" s="27"/>
      <c r="C25" s="27"/>
      <c r="D25" s="27"/>
      <c r="E25" s="27"/>
      <c r="F25" s="27"/>
      <c r="G25" s="27"/>
      <c r="H25" s="27"/>
      <c r="I25" s="27"/>
      <c r="J25" s="35"/>
    </row>
    <row r="26" s="1" customFormat="1" ht="29" customHeight="1" spans="1:10">
      <c r="A26" s="28" t="s">
        <v>581</v>
      </c>
      <c r="B26" s="29"/>
      <c r="C26" s="29"/>
      <c r="D26" s="29"/>
      <c r="E26" s="29"/>
      <c r="F26" s="29"/>
      <c r="G26" s="29"/>
      <c r="H26" s="29"/>
      <c r="I26" s="29"/>
      <c r="J26" s="29"/>
    </row>
    <row r="27" s="1" customFormat="1" ht="27" customHeight="1" spans="1:10">
      <c r="A27" s="28" t="s">
        <v>582</v>
      </c>
      <c r="B27" s="28"/>
      <c r="C27" s="28"/>
      <c r="D27" s="28"/>
      <c r="E27" s="28"/>
      <c r="F27" s="28"/>
      <c r="G27" s="28"/>
      <c r="H27" s="28"/>
      <c r="I27" s="28"/>
      <c r="J27" s="28"/>
    </row>
    <row r="28" s="1" customFormat="1" ht="19" customHeight="1" spans="1:10">
      <c r="A28" s="28" t="s">
        <v>583</v>
      </c>
      <c r="B28" s="28"/>
      <c r="C28" s="28"/>
      <c r="D28" s="28"/>
      <c r="E28" s="28"/>
      <c r="F28" s="28"/>
      <c r="G28" s="28"/>
      <c r="H28" s="28"/>
      <c r="I28" s="28"/>
      <c r="J28" s="28"/>
    </row>
    <row r="29" s="1" customFormat="1" ht="18" customHeight="1" spans="1:10">
      <c r="A29" s="28" t="s">
        <v>584</v>
      </c>
      <c r="B29" s="28"/>
      <c r="C29" s="28"/>
      <c r="D29" s="28"/>
      <c r="E29" s="28"/>
      <c r="F29" s="28"/>
      <c r="G29" s="28"/>
      <c r="H29" s="28"/>
      <c r="I29" s="28"/>
      <c r="J29" s="28"/>
    </row>
    <row r="30" s="1" customFormat="1" ht="18" customHeight="1" spans="1:10">
      <c r="A30" s="28" t="s">
        <v>585</v>
      </c>
      <c r="B30" s="28"/>
      <c r="C30" s="28"/>
      <c r="D30" s="28"/>
      <c r="E30" s="28"/>
      <c r="F30" s="28"/>
      <c r="G30" s="28"/>
      <c r="H30" s="28"/>
      <c r="I30" s="28"/>
      <c r="J30" s="28"/>
    </row>
    <row r="31" s="1" customFormat="1" ht="18" customHeight="1" spans="1:10">
      <c r="A31" s="28" t="s">
        <v>586</v>
      </c>
      <c r="B31" s="28"/>
      <c r="C31" s="28"/>
      <c r="D31" s="28"/>
      <c r="E31" s="28"/>
      <c r="F31" s="28"/>
      <c r="G31" s="28"/>
      <c r="H31" s="28"/>
      <c r="I31" s="28"/>
      <c r="J31" s="28"/>
    </row>
    <row r="32" s="1" customFormat="1" ht="24" customHeight="1" spans="1:10">
      <c r="A32" s="28" t="s">
        <v>587</v>
      </c>
      <c r="B32" s="28"/>
      <c r="C32" s="28"/>
      <c r="D32" s="28"/>
      <c r="E32" s="28"/>
      <c r="F32" s="28"/>
      <c r="G32" s="28"/>
      <c r="H32" s="28"/>
      <c r="I32" s="28"/>
      <c r="J32" s="28"/>
    </row>
  </sheetData>
  <mergeCells count="33">
    <mergeCell ref="A3:J3"/>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G13:J13"/>
    <mergeCell ref="A23:C23"/>
    <mergeCell ref="D23:J23"/>
    <mergeCell ref="B24:H24"/>
    <mergeCell ref="A27:J27"/>
    <mergeCell ref="A28:J28"/>
    <mergeCell ref="A29:J29"/>
    <mergeCell ref="A30:J30"/>
    <mergeCell ref="A31:J31"/>
    <mergeCell ref="A32:J32"/>
    <mergeCell ref="A11:A12"/>
    <mergeCell ref="A15:A19"/>
    <mergeCell ref="A20:A21"/>
    <mergeCell ref="B15:B16"/>
    <mergeCell ref="B17:B18"/>
    <mergeCell ref="A6:B10"/>
  </mergeCells>
  <dataValidations count="1">
    <dataValidation type="list" allowBlank="1" showInputMessage="1" sqref="D15:D20">
      <formula1>"＝,＞,＜,≥,≤"</formula1>
    </dataValidation>
  </dataValidation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T27"/>
  <sheetViews>
    <sheetView topLeftCell="A4" workbookViewId="0">
      <selection activeCell="J14" sqref="J14"/>
    </sheetView>
  </sheetViews>
  <sheetFormatPr defaultColWidth="9" defaultRowHeight="13.5"/>
  <cols>
    <col min="1" max="1" width="10.75" style="1" customWidth="1"/>
    <col min="2" max="2" width="14.375" style="1" customWidth="1"/>
    <col min="3" max="3" width="20" style="1" customWidth="1"/>
    <col min="4" max="4" width="11.5" style="1" customWidth="1"/>
    <col min="5" max="5" width="12.75" style="1" customWidth="1"/>
    <col min="6" max="6" width="14.625" style="1" customWidth="1"/>
    <col min="7" max="7" width="13.625" style="1" customWidth="1"/>
    <col min="8" max="8" width="12.25" style="1" customWidth="1"/>
    <col min="9" max="9" width="11.375" style="1" customWidth="1"/>
    <col min="10" max="10" width="13.875" style="1" customWidth="1"/>
    <col min="11" max="16384" width="9" style="1"/>
  </cols>
  <sheetData>
    <row r="1" s="1" customFormat="1" ht="21" customHeight="1" spans="10:10">
      <c r="J1" s="30" t="s">
        <v>517</v>
      </c>
    </row>
    <row r="2" s="1" customFormat="1" ht="26" customHeight="1" spans="10:10">
      <c r="J2" s="73" t="s">
        <v>3</v>
      </c>
    </row>
    <row r="3" s="1" customFormat="1" ht="26" customHeight="1" spans="1:10">
      <c r="A3" s="4" t="s">
        <v>518</v>
      </c>
      <c r="B3" s="4"/>
      <c r="C3" s="4"/>
      <c r="D3" s="4"/>
      <c r="E3" s="4"/>
      <c r="F3" s="4"/>
      <c r="G3" s="4"/>
      <c r="H3" s="4"/>
      <c r="I3" s="4"/>
      <c r="J3" s="4"/>
    </row>
    <row r="4" s="2" customFormat="1" ht="32" customHeight="1" spans="1:254">
      <c r="A4" s="5" t="s">
        <v>519</v>
      </c>
      <c r="B4" s="5"/>
      <c r="C4" s="59" t="s">
        <v>614</v>
      </c>
      <c r="D4" s="59"/>
      <c r="E4" s="59"/>
      <c r="F4" s="59"/>
      <c r="G4" s="59"/>
      <c r="H4" s="59"/>
      <c r="I4" s="59"/>
      <c r="J4" s="59"/>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row>
    <row r="5" s="3" customFormat="1" ht="32" customHeight="1" spans="1:254">
      <c r="A5" s="5" t="s">
        <v>521</v>
      </c>
      <c r="B5" s="5"/>
      <c r="C5" s="7" t="s">
        <v>522</v>
      </c>
      <c r="D5" s="7"/>
      <c r="E5" s="7"/>
      <c r="F5" s="5" t="s">
        <v>523</v>
      </c>
      <c r="G5" s="6" t="s">
        <v>522</v>
      </c>
      <c r="H5" s="6"/>
      <c r="I5" s="6"/>
      <c r="J5" s="6"/>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row>
    <row r="6" s="3" customFormat="1" ht="36" customHeight="1" spans="1:254">
      <c r="A6" s="37" t="s">
        <v>525</v>
      </c>
      <c r="B6" s="37"/>
      <c r="C6" s="37"/>
      <c r="D6" s="37" t="s">
        <v>526</v>
      </c>
      <c r="E6" s="37" t="s">
        <v>465</v>
      </c>
      <c r="F6" s="37" t="s">
        <v>527</v>
      </c>
      <c r="G6" s="37" t="s">
        <v>528</v>
      </c>
      <c r="H6" s="37" t="s">
        <v>529</v>
      </c>
      <c r="I6" s="37" t="s">
        <v>530</v>
      </c>
      <c r="J6" s="37"/>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row>
    <row r="7" s="3" customFormat="1" ht="36" customHeight="1" spans="1:254">
      <c r="A7" s="37"/>
      <c r="B7" s="37"/>
      <c r="C7" s="46" t="s">
        <v>531</v>
      </c>
      <c r="D7" s="49">
        <v>0</v>
      </c>
      <c r="E7" s="10">
        <v>420000</v>
      </c>
      <c r="F7" s="10">
        <v>420000</v>
      </c>
      <c r="G7" s="37">
        <v>10</v>
      </c>
      <c r="H7" s="60">
        <f>F7/E7</f>
        <v>1</v>
      </c>
      <c r="I7" s="50">
        <v>10</v>
      </c>
      <c r="J7" s="50"/>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row>
    <row r="8" s="3" customFormat="1" ht="36" customHeight="1" spans="1:254">
      <c r="A8" s="37"/>
      <c r="B8" s="37"/>
      <c r="C8" s="46" t="s">
        <v>532</v>
      </c>
      <c r="D8" s="49">
        <v>0</v>
      </c>
      <c r="E8" s="10">
        <v>420000</v>
      </c>
      <c r="F8" s="10">
        <v>420000</v>
      </c>
      <c r="G8" s="37" t="s">
        <v>469</v>
      </c>
      <c r="H8" s="60">
        <f>F8/E8</f>
        <v>1</v>
      </c>
      <c r="I8" s="50" t="s">
        <v>469</v>
      </c>
      <c r="J8" s="50"/>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row>
    <row r="9" s="3" customFormat="1" ht="36" customHeight="1" spans="1:254">
      <c r="A9" s="37"/>
      <c r="B9" s="37"/>
      <c r="C9" s="46" t="s">
        <v>533</v>
      </c>
      <c r="D9" s="49"/>
      <c r="E9" s="49"/>
      <c r="F9" s="49"/>
      <c r="G9" s="37" t="s">
        <v>469</v>
      </c>
      <c r="H9" s="37" t="s">
        <v>469</v>
      </c>
      <c r="I9" s="50" t="s">
        <v>469</v>
      </c>
      <c r="J9" s="50"/>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row>
    <row r="10" s="1" customFormat="1" ht="36" customHeight="1" spans="1:10">
      <c r="A10" s="37"/>
      <c r="B10" s="37"/>
      <c r="C10" s="46" t="s">
        <v>534</v>
      </c>
      <c r="D10" s="47"/>
      <c r="E10" s="47"/>
      <c r="F10" s="47"/>
      <c r="G10" s="37" t="s">
        <v>469</v>
      </c>
      <c r="H10" s="37" t="s">
        <v>469</v>
      </c>
      <c r="I10" s="50" t="s">
        <v>469</v>
      </c>
      <c r="J10" s="50"/>
    </row>
    <row r="11" s="1" customFormat="1" ht="35" customHeight="1" spans="1:10">
      <c r="A11" s="5" t="s">
        <v>535</v>
      </c>
      <c r="B11" s="5" t="s">
        <v>536</v>
      </c>
      <c r="C11" s="5"/>
      <c r="D11" s="5"/>
      <c r="E11" s="5"/>
      <c r="F11" s="13" t="s">
        <v>537</v>
      </c>
      <c r="G11" s="13"/>
      <c r="H11" s="13"/>
      <c r="I11" s="13"/>
      <c r="J11" s="80"/>
    </row>
    <row r="12" s="1" customFormat="1" ht="55" customHeight="1" spans="1:10">
      <c r="A12" s="37"/>
      <c r="B12" s="7" t="s">
        <v>615</v>
      </c>
      <c r="C12" s="7"/>
      <c r="D12" s="7"/>
      <c r="E12" s="7"/>
      <c r="F12" s="77" t="s">
        <v>556</v>
      </c>
      <c r="G12" s="77"/>
      <c r="H12" s="77"/>
      <c r="I12" s="77"/>
      <c r="J12" s="81"/>
    </row>
    <row r="13" s="1" customFormat="1" ht="37" customHeight="1" spans="1:10">
      <c r="A13" s="5" t="s">
        <v>540</v>
      </c>
      <c r="B13" s="5"/>
      <c r="C13" s="5"/>
      <c r="D13" s="5" t="s">
        <v>541</v>
      </c>
      <c r="E13" s="5"/>
      <c r="F13" s="5"/>
      <c r="G13" s="5" t="s">
        <v>542</v>
      </c>
      <c r="H13" s="5"/>
      <c r="I13" s="5"/>
      <c r="J13" s="32"/>
    </row>
    <row r="14" s="1" customFormat="1" ht="48" customHeight="1" spans="1:10">
      <c r="A14" s="5" t="s">
        <v>543</v>
      </c>
      <c r="B14" s="5" t="s">
        <v>544</v>
      </c>
      <c r="C14" s="5" t="s">
        <v>545</v>
      </c>
      <c r="D14" s="5" t="s">
        <v>546</v>
      </c>
      <c r="E14" s="5" t="s">
        <v>547</v>
      </c>
      <c r="F14" s="5" t="s">
        <v>548</v>
      </c>
      <c r="G14" s="5" t="s">
        <v>549</v>
      </c>
      <c r="H14" s="5" t="s">
        <v>528</v>
      </c>
      <c r="I14" s="5" t="s">
        <v>530</v>
      </c>
      <c r="J14" s="32" t="s">
        <v>550</v>
      </c>
    </row>
    <row r="15" s="1" customFormat="1" ht="42" customHeight="1" spans="1:10">
      <c r="A15" s="22" t="s">
        <v>551</v>
      </c>
      <c r="B15" s="91" t="s">
        <v>552</v>
      </c>
      <c r="C15" s="86" t="s">
        <v>616</v>
      </c>
      <c r="D15" s="37" t="s">
        <v>554</v>
      </c>
      <c r="E15" s="71" t="s">
        <v>28</v>
      </c>
      <c r="F15" s="71" t="s">
        <v>617</v>
      </c>
      <c r="G15" s="37" t="s">
        <v>556</v>
      </c>
      <c r="H15" s="34">
        <v>30</v>
      </c>
      <c r="I15" s="34">
        <v>30</v>
      </c>
      <c r="J15" s="56"/>
    </row>
    <row r="16" s="1" customFormat="1" ht="42" customHeight="1" spans="1:10">
      <c r="A16" s="22" t="s">
        <v>566</v>
      </c>
      <c r="B16" s="86" t="s">
        <v>618</v>
      </c>
      <c r="C16" s="86" t="s">
        <v>619</v>
      </c>
      <c r="D16" s="37" t="s">
        <v>554</v>
      </c>
      <c r="E16" s="71" t="s">
        <v>620</v>
      </c>
      <c r="F16" s="71" t="s">
        <v>621</v>
      </c>
      <c r="G16" s="37" t="s">
        <v>556</v>
      </c>
      <c r="H16" s="34">
        <v>40</v>
      </c>
      <c r="I16" s="34">
        <v>40</v>
      </c>
      <c r="J16" s="82"/>
    </row>
    <row r="17" s="1" customFormat="1" ht="42" customHeight="1" spans="1:10">
      <c r="A17" s="89" t="s">
        <v>572</v>
      </c>
      <c r="B17" s="85" t="s">
        <v>573</v>
      </c>
      <c r="C17" s="86" t="s">
        <v>622</v>
      </c>
      <c r="D17" s="37" t="s">
        <v>554</v>
      </c>
      <c r="E17" s="70">
        <v>80</v>
      </c>
      <c r="F17" s="71" t="s">
        <v>576</v>
      </c>
      <c r="G17" s="37" t="s">
        <v>556</v>
      </c>
      <c r="H17" s="34">
        <v>20</v>
      </c>
      <c r="I17" s="34">
        <v>20</v>
      </c>
      <c r="J17" s="74" t="s">
        <v>577</v>
      </c>
    </row>
    <row r="18" s="1" customFormat="1" ht="49" customHeight="1" spans="1:10">
      <c r="A18" s="5" t="s">
        <v>578</v>
      </c>
      <c r="B18" s="5"/>
      <c r="C18" s="5"/>
      <c r="D18" s="5" t="s">
        <v>453</v>
      </c>
      <c r="E18" s="5"/>
      <c r="F18" s="5"/>
      <c r="G18" s="5"/>
      <c r="H18" s="5"/>
      <c r="I18" s="5"/>
      <c r="J18" s="5"/>
    </row>
    <row r="19" s="1" customFormat="1" ht="35" customHeight="1" spans="1:10">
      <c r="A19" s="8" t="s">
        <v>579</v>
      </c>
      <c r="B19" s="18">
        <v>100</v>
      </c>
      <c r="C19" s="19"/>
      <c r="D19" s="19"/>
      <c r="E19" s="19"/>
      <c r="F19" s="19"/>
      <c r="G19" s="19"/>
      <c r="H19" s="20"/>
      <c r="I19" s="34">
        <v>100</v>
      </c>
      <c r="J19" s="5" t="s">
        <v>580</v>
      </c>
    </row>
    <row r="20" s="1" customFormat="1" ht="17" customHeight="1" spans="1:10">
      <c r="A20" s="27"/>
      <c r="B20" s="27"/>
      <c r="C20" s="27"/>
      <c r="D20" s="27"/>
      <c r="E20" s="27"/>
      <c r="F20" s="27"/>
      <c r="G20" s="27"/>
      <c r="H20" s="27"/>
      <c r="I20" s="27"/>
      <c r="J20" s="35"/>
    </row>
    <row r="21" s="1" customFormat="1" ht="29" customHeight="1" spans="1:10">
      <c r="A21" s="28" t="s">
        <v>581</v>
      </c>
      <c r="B21" s="29"/>
      <c r="C21" s="29"/>
      <c r="D21" s="29"/>
      <c r="E21" s="29"/>
      <c r="F21" s="29"/>
      <c r="G21" s="29"/>
      <c r="H21" s="29"/>
      <c r="I21" s="29"/>
      <c r="J21" s="29"/>
    </row>
    <row r="22" s="1" customFormat="1" ht="27" customHeight="1" spans="1:10">
      <c r="A22" s="28" t="s">
        <v>582</v>
      </c>
      <c r="B22" s="28"/>
      <c r="C22" s="28"/>
      <c r="D22" s="28"/>
      <c r="E22" s="28"/>
      <c r="F22" s="28"/>
      <c r="G22" s="28"/>
      <c r="H22" s="28"/>
      <c r="I22" s="28"/>
      <c r="J22" s="28"/>
    </row>
    <row r="23" s="1" customFormat="1" ht="19" customHeight="1" spans="1:10">
      <c r="A23" s="28" t="s">
        <v>583</v>
      </c>
      <c r="B23" s="28"/>
      <c r="C23" s="28"/>
      <c r="D23" s="28"/>
      <c r="E23" s="28"/>
      <c r="F23" s="28"/>
      <c r="G23" s="28"/>
      <c r="H23" s="28"/>
      <c r="I23" s="28"/>
      <c r="J23" s="28"/>
    </row>
    <row r="24" s="1" customFormat="1" ht="18" customHeight="1" spans="1:10">
      <c r="A24" s="28" t="s">
        <v>584</v>
      </c>
      <c r="B24" s="28"/>
      <c r="C24" s="28"/>
      <c r="D24" s="28"/>
      <c r="E24" s="28"/>
      <c r="F24" s="28"/>
      <c r="G24" s="28"/>
      <c r="H24" s="28"/>
      <c r="I24" s="28"/>
      <c r="J24" s="28"/>
    </row>
    <row r="25" s="1" customFormat="1" ht="18" customHeight="1" spans="1:10">
      <c r="A25" s="28" t="s">
        <v>585</v>
      </c>
      <c r="B25" s="28"/>
      <c r="C25" s="28"/>
      <c r="D25" s="28"/>
      <c r="E25" s="28"/>
      <c r="F25" s="28"/>
      <c r="G25" s="28"/>
      <c r="H25" s="28"/>
      <c r="I25" s="28"/>
      <c r="J25" s="28"/>
    </row>
    <row r="26" s="1" customFormat="1" ht="18" customHeight="1" spans="1:10">
      <c r="A26" s="28" t="s">
        <v>586</v>
      </c>
      <c r="B26" s="28"/>
      <c r="C26" s="28"/>
      <c r="D26" s="28"/>
      <c r="E26" s="28"/>
      <c r="F26" s="28"/>
      <c r="G26" s="28"/>
      <c r="H26" s="28"/>
      <c r="I26" s="28"/>
      <c r="J26" s="28"/>
    </row>
    <row r="27" s="1" customFormat="1" ht="24" customHeight="1" spans="1:10">
      <c r="A27" s="28" t="s">
        <v>587</v>
      </c>
      <c r="B27" s="28"/>
      <c r="C27" s="28"/>
      <c r="D27" s="28"/>
      <c r="E27" s="28"/>
      <c r="F27" s="28"/>
      <c r="G27" s="28"/>
      <c r="H27" s="28"/>
      <c r="I27" s="28"/>
      <c r="J27" s="28"/>
    </row>
  </sheetData>
  <mergeCells count="29">
    <mergeCell ref="A3:J3"/>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G13:J13"/>
    <mergeCell ref="A18:C18"/>
    <mergeCell ref="D18:J18"/>
    <mergeCell ref="B19:H19"/>
    <mergeCell ref="A22:J22"/>
    <mergeCell ref="A23:J23"/>
    <mergeCell ref="A24:J24"/>
    <mergeCell ref="A25:J25"/>
    <mergeCell ref="A26:J26"/>
    <mergeCell ref="A27:J27"/>
    <mergeCell ref="A11:A12"/>
    <mergeCell ref="A6:B10"/>
  </mergeCells>
  <dataValidations count="1">
    <dataValidation type="list" allowBlank="1" showInputMessage="1" sqref="D15:D17">
      <formula1>"＝,＞,＜,≥,≤"</formula1>
    </dataValidation>
  </dataValidation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T28"/>
  <sheetViews>
    <sheetView topLeftCell="A4" workbookViewId="0">
      <selection activeCell="D15" sqref="D15"/>
    </sheetView>
  </sheetViews>
  <sheetFormatPr defaultColWidth="9" defaultRowHeight="13.5"/>
  <cols>
    <col min="1" max="1" width="9.75" style="1" customWidth="1"/>
    <col min="2" max="2" width="11.75" style="1" customWidth="1"/>
    <col min="3" max="3" width="25.375" style="1" customWidth="1"/>
    <col min="4" max="4" width="10.5" style="1" customWidth="1"/>
    <col min="5" max="5" width="16.625" style="1" customWidth="1"/>
    <col min="6" max="6" width="13.625" style="1" customWidth="1"/>
    <col min="7" max="7" width="10.5" style="1" customWidth="1"/>
    <col min="8" max="8" width="11" style="1" customWidth="1"/>
    <col min="9" max="9" width="11.375" style="1" customWidth="1"/>
    <col min="10" max="10" width="14.25" style="1" customWidth="1"/>
    <col min="11" max="16384" width="9" style="1"/>
  </cols>
  <sheetData>
    <row r="1" s="1" customFormat="1" ht="26" customHeight="1" spans="10:10">
      <c r="J1" s="30" t="s">
        <v>517</v>
      </c>
    </row>
    <row r="2" s="1" customFormat="1" ht="26" customHeight="1" spans="10:10">
      <c r="J2" s="73" t="s">
        <v>3</v>
      </c>
    </row>
    <row r="3" s="1" customFormat="1" ht="26" customHeight="1" spans="1:10">
      <c r="A3" s="4" t="s">
        <v>518</v>
      </c>
      <c r="B3" s="4"/>
      <c r="C3" s="4"/>
      <c r="D3" s="4"/>
      <c r="E3" s="4"/>
      <c r="F3" s="4"/>
      <c r="G3" s="4"/>
      <c r="H3" s="4"/>
      <c r="I3" s="4"/>
      <c r="J3" s="4"/>
    </row>
    <row r="4" s="75" customFormat="1" ht="32" customHeight="1" spans="1:254">
      <c r="A4" s="5" t="s">
        <v>519</v>
      </c>
      <c r="B4" s="5"/>
      <c r="C4" s="59" t="s">
        <v>623</v>
      </c>
      <c r="D4" s="59"/>
      <c r="E4" s="59"/>
      <c r="F4" s="59"/>
      <c r="G4" s="59"/>
      <c r="H4" s="59"/>
      <c r="I4" s="59"/>
      <c r="J4" s="59"/>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row>
    <row r="5" s="3" customFormat="1" ht="32" customHeight="1" spans="1:254">
      <c r="A5" s="5" t="s">
        <v>521</v>
      </c>
      <c r="B5" s="5"/>
      <c r="C5" s="7" t="s">
        <v>522</v>
      </c>
      <c r="D5" s="7"/>
      <c r="E5" s="7"/>
      <c r="F5" s="5" t="s">
        <v>523</v>
      </c>
      <c r="G5" s="6" t="s">
        <v>522</v>
      </c>
      <c r="H5" s="6"/>
      <c r="I5" s="6"/>
      <c r="J5" s="6"/>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row>
    <row r="6" s="3" customFormat="1" ht="36" customHeight="1" spans="1:254">
      <c r="A6" s="37" t="s">
        <v>525</v>
      </c>
      <c r="B6" s="37"/>
      <c r="C6" s="37"/>
      <c r="D6" s="37" t="s">
        <v>526</v>
      </c>
      <c r="E6" s="37" t="s">
        <v>465</v>
      </c>
      <c r="F6" s="37" t="s">
        <v>527</v>
      </c>
      <c r="G6" s="37" t="s">
        <v>528</v>
      </c>
      <c r="H6" s="37" t="s">
        <v>529</v>
      </c>
      <c r="I6" s="37" t="s">
        <v>530</v>
      </c>
      <c r="J6" s="37"/>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row>
    <row r="7" s="3" customFormat="1" ht="36" customHeight="1" spans="1:254">
      <c r="A7" s="37"/>
      <c r="B7" s="37"/>
      <c r="C7" s="46" t="s">
        <v>531</v>
      </c>
      <c r="D7" s="49">
        <v>0</v>
      </c>
      <c r="E7" s="76">
        <v>10800</v>
      </c>
      <c r="F7" s="76">
        <v>10800</v>
      </c>
      <c r="G7" s="37">
        <v>10</v>
      </c>
      <c r="H7" s="60">
        <f>F7/E7</f>
        <v>1</v>
      </c>
      <c r="I7" s="50">
        <v>10</v>
      </c>
      <c r="J7" s="50"/>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row>
    <row r="8" s="3" customFormat="1" ht="36" customHeight="1" spans="1:254">
      <c r="A8" s="37"/>
      <c r="B8" s="37"/>
      <c r="C8" s="46" t="s">
        <v>532</v>
      </c>
      <c r="D8" s="49">
        <v>0</v>
      </c>
      <c r="E8" s="76">
        <v>10800</v>
      </c>
      <c r="F8" s="76">
        <v>10800</v>
      </c>
      <c r="G8" s="37" t="s">
        <v>469</v>
      </c>
      <c r="H8" s="60">
        <f>F8/E8</f>
        <v>1</v>
      </c>
      <c r="I8" s="50" t="s">
        <v>469</v>
      </c>
      <c r="J8" s="50"/>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row>
    <row r="9" s="3" customFormat="1" ht="36" customHeight="1" spans="1:254">
      <c r="A9" s="37"/>
      <c r="B9" s="37"/>
      <c r="C9" s="46" t="s">
        <v>533</v>
      </c>
      <c r="D9" s="49"/>
      <c r="E9" s="49"/>
      <c r="F9" s="49"/>
      <c r="G9" s="37" t="s">
        <v>469</v>
      </c>
      <c r="H9" s="37" t="s">
        <v>469</v>
      </c>
      <c r="I9" s="50" t="s">
        <v>469</v>
      </c>
      <c r="J9" s="50"/>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row>
    <row r="10" s="1" customFormat="1" ht="36" customHeight="1" spans="1:10">
      <c r="A10" s="37"/>
      <c r="B10" s="37"/>
      <c r="C10" s="46" t="s">
        <v>534</v>
      </c>
      <c r="D10" s="47"/>
      <c r="E10" s="47"/>
      <c r="F10" s="47"/>
      <c r="G10" s="37" t="s">
        <v>469</v>
      </c>
      <c r="H10" s="37" t="s">
        <v>469</v>
      </c>
      <c r="I10" s="50" t="s">
        <v>469</v>
      </c>
      <c r="J10" s="50"/>
    </row>
    <row r="11" s="1" customFormat="1" ht="35" customHeight="1" spans="1:10">
      <c r="A11" s="5" t="s">
        <v>535</v>
      </c>
      <c r="B11" s="5" t="s">
        <v>536</v>
      </c>
      <c r="C11" s="5"/>
      <c r="D11" s="5"/>
      <c r="E11" s="5"/>
      <c r="F11" s="13" t="s">
        <v>537</v>
      </c>
      <c r="G11" s="13"/>
      <c r="H11" s="13"/>
      <c r="I11" s="13"/>
      <c r="J11" s="80"/>
    </row>
    <row r="12" s="1" customFormat="1" ht="48" customHeight="1" spans="1:10">
      <c r="A12" s="37"/>
      <c r="B12" s="7" t="s">
        <v>624</v>
      </c>
      <c r="C12" s="7"/>
      <c r="D12" s="7"/>
      <c r="E12" s="7"/>
      <c r="F12" s="77" t="s">
        <v>556</v>
      </c>
      <c r="G12" s="77"/>
      <c r="H12" s="77"/>
      <c r="I12" s="77"/>
      <c r="J12" s="81"/>
    </row>
    <row r="13" s="1" customFormat="1" ht="36" customHeight="1" spans="1:10">
      <c r="A13" s="5" t="s">
        <v>540</v>
      </c>
      <c r="B13" s="5"/>
      <c r="C13" s="5"/>
      <c r="D13" s="5" t="s">
        <v>541</v>
      </c>
      <c r="E13" s="5"/>
      <c r="F13" s="5"/>
      <c r="G13" s="5" t="s">
        <v>542</v>
      </c>
      <c r="H13" s="5"/>
      <c r="I13" s="5"/>
      <c r="J13" s="32"/>
    </row>
    <row r="14" s="1" customFormat="1" ht="36" customHeight="1" spans="1:10">
      <c r="A14" s="5" t="s">
        <v>543</v>
      </c>
      <c r="B14" s="5" t="s">
        <v>544</v>
      </c>
      <c r="C14" s="5" t="s">
        <v>545</v>
      </c>
      <c r="D14" s="5" t="s">
        <v>546</v>
      </c>
      <c r="E14" s="5" t="s">
        <v>547</v>
      </c>
      <c r="F14" s="5" t="s">
        <v>548</v>
      </c>
      <c r="G14" s="5" t="s">
        <v>549</v>
      </c>
      <c r="H14" s="5" t="s">
        <v>528</v>
      </c>
      <c r="I14" s="5" t="s">
        <v>530</v>
      </c>
      <c r="J14" s="32" t="s">
        <v>550</v>
      </c>
    </row>
    <row r="15" s="1" customFormat="1" ht="54" customHeight="1" spans="1:10">
      <c r="A15" s="36" t="s">
        <v>551</v>
      </c>
      <c r="B15" s="23" t="s">
        <v>552</v>
      </c>
      <c r="C15" s="23" t="s">
        <v>625</v>
      </c>
      <c r="D15" s="5" t="s">
        <v>591</v>
      </c>
      <c r="E15" s="23" t="s">
        <v>626</v>
      </c>
      <c r="F15" s="23" t="s">
        <v>627</v>
      </c>
      <c r="G15" s="5" t="s">
        <v>556</v>
      </c>
      <c r="H15" s="24">
        <v>30</v>
      </c>
      <c r="I15" s="24">
        <v>30</v>
      </c>
      <c r="J15" s="56"/>
    </row>
    <row r="16" s="1" customFormat="1" ht="54" customHeight="1" spans="1:10">
      <c r="A16" s="36"/>
      <c r="B16" s="23" t="s">
        <v>561</v>
      </c>
      <c r="C16" s="23" t="s">
        <v>628</v>
      </c>
      <c r="D16" s="5" t="s">
        <v>591</v>
      </c>
      <c r="E16" s="23" t="s">
        <v>592</v>
      </c>
      <c r="F16" s="23" t="s">
        <v>565</v>
      </c>
      <c r="G16" s="5" t="s">
        <v>556</v>
      </c>
      <c r="H16" s="24">
        <v>30</v>
      </c>
      <c r="I16" s="24">
        <v>30</v>
      </c>
      <c r="J16" s="56"/>
    </row>
    <row r="17" s="1" customFormat="1" ht="54" customHeight="1" spans="1:10">
      <c r="A17" s="90" t="s">
        <v>566</v>
      </c>
      <c r="B17" s="23" t="s">
        <v>567</v>
      </c>
      <c r="C17" s="23" t="s">
        <v>629</v>
      </c>
      <c r="D17" s="5" t="s">
        <v>591</v>
      </c>
      <c r="E17" s="23" t="s">
        <v>630</v>
      </c>
      <c r="F17" s="23" t="s">
        <v>565</v>
      </c>
      <c r="G17" s="5" t="s">
        <v>556</v>
      </c>
      <c r="H17" s="24">
        <v>20</v>
      </c>
      <c r="I17" s="24">
        <v>20</v>
      </c>
      <c r="J17" s="82"/>
    </row>
    <row r="18" s="1" customFormat="1" ht="54" customHeight="1" spans="1:10">
      <c r="A18" s="89" t="s">
        <v>572</v>
      </c>
      <c r="B18" s="68" t="s">
        <v>573</v>
      </c>
      <c r="C18" s="23" t="s">
        <v>631</v>
      </c>
      <c r="D18" s="5" t="s">
        <v>554</v>
      </c>
      <c r="E18" s="23" t="s">
        <v>632</v>
      </c>
      <c r="F18" s="23" t="s">
        <v>576</v>
      </c>
      <c r="G18" s="5" t="s">
        <v>556</v>
      </c>
      <c r="H18" s="24">
        <v>10</v>
      </c>
      <c r="I18" s="24">
        <v>10</v>
      </c>
      <c r="J18" s="74" t="s">
        <v>577</v>
      </c>
    </row>
    <row r="19" s="1" customFormat="1" ht="49" customHeight="1" spans="1:10">
      <c r="A19" s="5" t="s">
        <v>578</v>
      </c>
      <c r="B19" s="5"/>
      <c r="C19" s="5"/>
      <c r="D19" s="5" t="s">
        <v>453</v>
      </c>
      <c r="E19" s="5"/>
      <c r="F19" s="5"/>
      <c r="G19" s="5"/>
      <c r="H19" s="5"/>
      <c r="I19" s="5"/>
      <c r="J19" s="5"/>
    </row>
    <row r="20" s="1" customFormat="1" ht="35" customHeight="1" spans="1:10">
      <c r="A20" s="8" t="s">
        <v>579</v>
      </c>
      <c r="B20" s="18">
        <v>100</v>
      </c>
      <c r="C20" s="19"/>
      <c r="D20" s="19"/>
      <c r="E20" s="19"/>
      <c r="F20" s="19"/>
      <c r="G20" s="19"/>
      <c r="H20" s="20"/>
      <c r="I20" s="83">
        <v>100</v>
      </c>
      <c r="J20" s="5" t="s">
        <v>580</v>
      </c>
    </row>
    <row r="21" s="1" customFormat="1" ht="17" customHeight="1" spans="1:10">
      <c r="A21" s="27"/>
      <c r="B21" s="27"/>
      <c r="C21" s="27"/>
      <c r="D21" s="27"/>
      <c r="E21" s="27"/>
      <c r="F21" s="27"/>
      <c r="G21" s="27"/>
      <c r="H21" s="27"/>
      <c r="I21" s="27"/>
      <c r="J21" s="35"/>
    </row>
    <row r="22" s="1" customFormat="1" ht="29" customHeight="1" spans="1:10">
      <c r="A22" s="28" t="s">
        <v>581</v>
      </c>
      <c r="B22" s="29"/>
      <c r="C22" s="29"/>
      <c r="D22" s="29"/>
      <c r="E22" s="29"/>
      <c r="F22" s="29"/>
      <c r="G22" s="29"/>
      <c r="H22" s="29"/>
      <c r="I22" s="29"/>
      <c r="J22" s="29"/>
    </row>
    <row r="23" s="1" customFormat="1" ht="27" customHeight="1" spans="1:10">
      <c r="A23" s="28" t="s">
        <v>582</v>
      </c>
      <c r="B23" s="28"/>
      <c r="C23" s="28"/>
      <c r="D23" s="28"/>
      <c r="E23" s="28"/>
      <c r="F23" s="28"/>
      <c r="G23" s="28"/>
      <c r="H23" s="28"/>
      <c r="I23" s="28"/>
      <c r="J23" s="28"/>
    </row>
    <row r="24" s="1" customFormat="1" ht="19" customHeight="1" spans="1:10">
      <c r="A24" s="28" t="s">
        <v>583</v>
      </c>
      <c r="B24" s="28"/>
      <c r="C24" s="28"/>
      <c r="D24" s="28"/>
      <c r="E24" s="28"/>
      <c r="F24" s="28"/>
      <c r="G24" s="28"/>
      <c r="H24" s="28"/>
      <c r="I24" s="28"/>
      <c r="J24" s="28"/>
    </row>
    <row r="25" s="1" customFormat="1" ht="18" customHeight="1" spans="1:10">
      <c r="A25" s="28" t="s">
        <v>584</v>
      </c>
      <c r="B25" s="28"/>
      <c r="C25" s="28"/>
      <c r="D25" s="28"/>
      <c r="E25" s="28"/>
      <c r="F25" s="28"/>
      <c r="G25" s="28"/>
      <c r="H25" s="28"/>
      <c r="I25" s="28"/>
      <c r="J25" s="28"/>
    </row>
    <row r="26" s="1" customFormat="1" ht="18" customHeight="1" spans="1:10">
      <c r="A26" s="28" t="s">
        <v>585</v>
      </c>
      <c r="B26" s="28"/>
      <c r="C26" s="28"/>
      <c r="D26" s="28"/>
      <c r="E26" s="28"/>
      <c r="F26" s="28"/>
      <c r="G26" s="28"/>
      <c r="H26" s="28"/>
      <c r="I26" s="28"/>
      <c r="J26" s="28"/>
    </row>
    <row r="27" s="1" customFormat="1" ht="18" customHeight="1" spans="1:10">
      <c r="A27" s="28" t="s">
        <v>586</v>
      </c>
      <c r="B27" s="28"/>
      <c r="C27" s="28"/>
      <c r="D27" s="28"/>
      <c r="E27" s="28"/>
      <c r="F27" s="28"/>
      <c r="G27" s="28"/>
      <c r="H27" s="28"/>
      <c r="I27" s="28"/>
      <c r="J27" s="28"/>
    </row>
    <row r="28" s="1" customFormat="1" ht="24" customHeight="1" spans="1:10">
      <c r="A28" s="28" t="s">
        <v>587</v>
      </c>
      <c r="B28" s="28"/>
      <c r="C28" s="28"/>
      <c r="D28" s="28"/>
      <c r="E28" s="28"/>
      <c r="F28" s="28"/>
      <c r="G28" s="28"/>
      <c r="H28" s="28"/>
      <c r="I28" s="28"/>
      <c r="J28" s="28"/>
    </row>
  </sheetData>
  <mergeCells count="30">
    <mergeCell ref="A3:J3"/>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G13:J13"/>
    <mergeCell ref="A19:C19"/>
    <mergeCell ref="D19:J19"/>
    <mergeCell ref="B20:H20"/>
    <mergeCell ref="A23:J23"/>
    <mergeCell ref="A24:J24"/>
    <mergeCell ref="A25:J25"/>
    <mergeCell ref="A26:J26"/>
    <mergeCell ref="A27:J27"/>
    <mergeCell ref="A28:J28"/>
    <mergeCell ref="A11:A12"/>
    <mergeCell ref="A15:A16"/>
    <mergeCell ref="A6:B10"/>
  </mergeCells>
  <dataValidations count="1">
    <dataValidation type="list" allowBlank="1" showInputMessage="1" sqref="D15:D18">
      <formula1>"＝,＞,＜,≥,≤"</formula1>
    </dataValidation>
  </dataValidation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T29"/>
  <sheetViews>
    <sheetView topLeftCell="A6" workbookViewId="0">
      <selection activeCell="D20" sqref="D20:J20"/>
    </sheetView>
  </sheetViews>
  <sheetFormatPr defaultColWidth="9" defaultRowHeight="13.5"/>
  <cols>
    <col min="1" max="1" width="12.625" style="1" customWidth="1"/>
    <col min="2" max="2" width="13.875" style="1" customWidth="1"/>
    <col min="3" max="3" width="17.25" style="1" customWidth="1"/>
    <col min="4" max="4" width="12.875" style="1" customWidth="1"/>
    <col min="5" max="6" width="16.125" style="1" customWidth="1"/>
    <col min="7" max="8" width="11.875" style="1" customWidth="1"/>
    <col min="9" max="9" width="11.25" style="1" customWidth="1"/>
    <col min="10" max="10" width="12.75" style="1" customWidth="1"/>
    <col min="11" max="16384" width="16.125" style="1" customWidth="1"/>
  </cols>
  <sheetData>
    <row r="1" s="1" customFormat="1" ht="25" customHeight="1" spans="10:10">
      <c r="J1" s="30" t="s">
        <v>517</v>
      </c>
    </row>
    <row r="2" s="1" customFormat="1" ht="26" customHeight="1" spans="10:10">
      <c r="J2" s="73" t="s">
        <v>3</v>
      </c>
    </row>
    <row r="3" s="1" customFormat="1" ht="26" customHeight="1" spans="1:10">
      <c r="A3" s="4" t="s">
        <v>518</v>
      </c>
      <c r="B3" s="4"/>
      <c r="C3" s="4"/>
      <c r="D3" s="4"/>
      <c r="E3" s="4"/>
      <c r="F3" s="4"/>
      <c r="G3" s="4"/>
      <c r="H3" s="4"/>
      <c r="I3" s="4"/>
      <c r="J3" s="4"/>
    </row>
    <row r="4" s="75" customFormat="1" ht="32" customHeight="1" spans="1:254">
      <c r="A4" s="5" t="s">
        <v>519</v>
      </c>
      <c r="B4" s="5"/>
      <c r="C4" s="59" t="s">
        <v>633</v>
      </c>
      <c r="D4" s="59"/>
      <c r="E4" s="59"/>
      <c r="F4" s="59"/>
      <c r="G4" s="59"/>
      <c r="H4" s="59"/>
      <c r="I4" s="59"/>
      <c r="J4" s="59"/>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row>
    <row r="5" s="3" customFormat="1" ht="32" customHeight="1" spans="1:254">
      <c r="A5" s="5" t="s">
        <v>521</v>
      </c>
      <c r="B5" s="5"/>
      <c r="C5" s="7" t="s">
        <v>522</v>
      </c>
      <c r="D5" s="7"/>
      <c r="E5" s="7"/>
      <c r="F5" s="5" t="s">
        <v>523</v>
      </c>
      <c r="G5" s="6" t="s">
        <v>522</v>
      </c>
      <c r="H5" s="6"/>
      <c r="I5" s="6"/>
      <c r="J5" s="6"/>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row>
    <row r="6" s="3" customFormat="1" ht="36" customHeight="1" spans="1:254">
      <c r="A6" s="37" t="s">
        <v>525</v>
      </c>
      <c r="B6" s="37"/>
      <c r="C6" s="37"/>
      <c r="D6" s="37" t="s">
        <v>526</v>
      </c>
      <c r="E6" s="37" t="s">
        <v>465</v>
      </c>
      <c r="F6" s="37" t="s">
        <v>527</v>
      </c>
      <c r="G6" s="37" t="s">
        <v>528</v>
      </c>
      <c r="H6" s="37" t="s">
        <v>529</v>
      </c>
      <c r="I6" s="37" t="s">
        <v>530</v>
      </c>
      <c r="J6" s="37"/>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row>
    <row r="7" s="3" customFormat="1" ht="36" customHeight="1" spans="1:254">
      <c r="A7" s="37"/>
      <c r="B7" s="37"/>
      <c r="C7" s="46" t="s">
        <v>531</v>
      </c>
      <c r="D7" s="49">
        <v>0</v>
      </c>
      <c r="E7" s="76">
        <v>78000</v>
      </c>
      <c r="F7" s="76">
        <v>78000</v>
      </c>
      <c r="G7" s="37">
        <v>10</v>
      </c>
      <c r="H7" s="60">
        <f>F7/E7</f>
        <v>1</v>
      </c>
      <c r="I7" s="50">
        <v>10</v>
      </c>
      <c r="J7" s="50"/>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row>
    <row r="8" s="3" customFormat="1" ht="36" customHeight="1" spans="1:254">
      <c r="A8" s="37"/>
      <c r="B8" s="37"/>
      <c r="C8" s="46" t="s">
        <v>532</v>
      </c>
      <c r="D8" s="49">
        <v>0</v>
      </c>
      <c r="E8" s="76">
        <v>78000</v>
      </c>
      <c r="F8" s="76">
        <v>78000</v>
      </c>
      <c r="G8" s="37" t="s">
        <v>469</v>
      </c>
      <c r="H8" s="60">
        <f>F8/E8</f>
        <v>1</v>
      </c>
      <c r="I8" s="50" t="s">
        <v>469</v>
      </c>
      <c r="J8" s="50"/>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row>
    <row r="9" s="3" customFormat="1" ht="36" customHeight="1" spans="1:254">
      <c r="A9" s="37"/>
      <c r="B9" s="37"/>
      <c r="C9" s="46" t="s">
        <v>533</v>
      </c>
      <c r="D9" s="49"/>
      <c r="E9" s="49"/>
      <c r="F9" s="49"/>
      <c r="G9" s="37" t="s">
        <v>469</v>
      </c>
      <c r="H9" s="37" t="s">
        <v>469</v>
      </c>
      <c r="I9" s="50" t="s">
        <v>469</v>
      </c>
      <c r="J9" s="50"/>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row>
    <row r="10" s="1" customFormat="1" ht="36" customHeight="1" spans="1:10">
      <c r="A10" s="37"/>
      <c r="B10" s="37"/>
      <c r="C10" s="46" t="s">
        <v>534</v>
      </c>
      <c r="D10" s="47"/>
      <c r="E10" s="47"/>
      <c r="F10" s="47"/>
      <c r="G10" s="37" t="s">
        <v>469</v>
      </c>
      <c r="H10" s="37" t="s">
        <v>469</v>
      </c>
      <c r="I10" s="50" t="s">
        <v>469</v>
      </c>
      <c r="J10" s="50"/>
    </row>
    <row r="11" s="1" customFormat="1" ht="35" customHeight="1" spans="1:10">
      <c r="A11" s="5" t="s">
        <v>535</v>
      </c>
      <c r="B11" s="5" t="s">
        <v>536</v>
      </c>
      <c r="C11" s="5"/>
      <c r="D11" s="5"/>
      <c r="E11" s="5"/>
      <c r="F11" s="13" t="s">
        <v>537</v>
      </c>
      <c r="G11" s="13"/>
      <c r="H11" s="13"/>
      <c r="I11" s="13"/>
      <c r="J11" s="80"/>
    </row>
    <row r="12" s="1" customFormat="1" ht="150" customHeight="1" spans="1:10">
      <c r="A12" s="37"/>
      <c r="B12" s="7" t="s">
        <v>634</v>
      </c>
      <c r="C12" s="7"/>
      <c r="D12" s="7"/>
      <c r="E12" s="7"/>
      <c r="F12" s="77" t="s">
        <v>556</v>
      </c>
      <c r="G12" s="77"/>
      <c r="H12" s="77"/>
      <c r="I12" s="77"/>
      <c r="J12" s="81"/>
    </row>
    <row r="13" s="1" customFormat="1" ht="36" customHeight="1" spans="1:10">
      <c r="A13" s="5" t="s">
        <v>540</v>
      </c>
      <c r="B13" s="5"/>
      <c r="C13" s="5"/>
      <c r="D13" s="5" t="s">
        <v>541</v>
      </c>
      <c r="E13" s="5"/>
      <c r="F13" s="5"/>
      <c r="G13" s="5" t="s">
        <v>542</v>
      </c>
      <c r="H13" s="5"/>
      <c r="I13" s="5"/>
      <c r="J13" s="32"/>
    </row>
    <row r="14" s="1" customFormat="1" ht="63" customHeight="1" spans="1:10">
      <c r="A14" s="5" t="s">
        <v>543</v>
      </c>
      <c r="B14" s="5" t="s">
        <v>544</v>
      </c>
      <c r="C14" s="5" t="s">
        <v>545</v>
      </c>
      <c r="D14" s="5" t="s">
        <v>546</v>
      </c>
      <c r="E14" s="5" t="s">
        <v>547</v>
      </c>
      <c r="F14" s="5" t="s">
        <v>548</v>
      </c>
      <c r="G14" s="5" t="s">
        <v>549</v>
      </c>
      <c r="H14" s="5" t="s">
        <v>528</v>
      </c>
      <c r="I14" s="5" t="s">
        <v>530</v>
      </c>
      <c r="J14" s="32" t="s">
        <v>550</v>
      </c>
    </row>
    <row r="15" s="1" customFormat="1" ht="63" customHeight="1" spans="1:10">
      <c r="A15" s="5" t="s">
        <v>551</v>
      </c>
      <c r="B15" s="77" t="s">
        <v>552</v>
      </c>
      <c r="C15" s="77" t="s">
        <v>635</v>
      </c>
      <c r="D15" s="5" t="s">
        <v>591</v>
      </c>
      <c r="E15" s="23" t="s">
        <v>636</v>
      </c>
      <c r="F15" s="23" t="s">
        <v>637</v>
      </c>
      <c r="G15" s="5" t="s">
        <v>556</v>
      </c>
      <c r="H15" s="83">
        <v>30</v>
      </c>
      <c r="I15" s="83">
        <v>30</v>
      </c>
      <c r="J15" s="56"/>
    </row>
    <row r="16" s="1" customFormat="1" ht="63" customHeight="1" spans="1:10">
      <c r="A16" s="5"/>
      <c r="B16" s="77" t="s">
        <v>552</v>
      </c>
      <c r="C16" s="77" t="s">
        <v>638</v>
      </c>
      <c r="D16" s="5" t="s">
        <v>554</v>
      </c>
      <c r="E16" s="23" t="s">
        <v>639</v>
      </c>
      <c r="F16" s="23" t="s">
        <v>640</v>
      </c>
      <c r="G16" s="5" t="s">
        <v>556</v>
      </c>
      <c r="H16" s="83">
        <v>10</v>
      </c>
      <c r="I16" s="83">
        <v>10</v>
      </c>
      <c r="J16" s="56"/>
    </row>
    <row r="17" s="1" customFormat="1" ht="63" customHeight="1" spans="1:10">
      <c r="A17" s="5"/>
      <c r="B17" s="77" t="s">
        <v>552</v>
      </c>
      <c r="C17" s="77" t="s">
        <v>641</v>
      </c>
      <c r="D17" s="5" t="s">
        <v>554</v>
      </c>
      <c r="E17" s="23" t="s">
        <v>642</v>
      </c>
      <c r="F17" s="23" t="s">
        <v>558</v>
      </c>
      <c r="G17" s="5" t="s">
        <v>556</v>
      </c>
      <c r="H17" s="83">
        <v>10</v>
      </c>
      <c r="I17" s="83">
        <v>10</v>
      </c>
      <c r="J17" s="56"/>
    </row>
    <row r="18" s="1" customFormat="1" ht="63" customHeight="1" spans="1:10">
      <c r="A18" s="21" t="s">
        <v>566</v>
      </c>
      <c r="B18" s="77" t="s">
        <v>567</v>
      </c>
      <c r="C18" s="87" t="s">
        <v>643</v>
      </c>
      <c r="D18" s="5" t="s">
        <v>591</v>
      </c>
      <c r="E18" s="23" t="s">
        <v>644</v>
      </c>
      <c r="F18" s="23" t="s">
        <v>565</v>
      </c>
      <c r="G18" s="5" t="s">
        <v>556</v>
      </c>
      <c r="H18" s="83">
        <v>20</v>
      </c>
      <c r="I18" s="83">
        <v>20</v>
      </c>
      <c r="J18" s="82"/>
    </row>
    <row r="19" s="1" customFormat="1" ht="63" customHeight="1" spans="1:10">
      <c r="A19" s="89" t="s">
        <v>572</v>
      </c>
      <c r="B19" s="85" t="s">
        <v>573</v>
      </c>
      <c r="C19" s="77" t="s">
        <v>645</v>
      </c>
      <c r="D19" s="5" t="s">
        <v>554</v>
      </c>
      <c r="E19" s="23" t="s">
        <v>646</v>
      </c>
      <c r="F19" s="23" t="s">
        <v>576</v>
      </c>
      <c r="G19" s="5" t="s">
        <v>556</v>
      </c>
      <c r="H19" s="83">
        <v>20</v>
      </c>
      <c r="I19" s="83">
        <v>20</v>
      </c>
      <c r="J19" s="74" t="s">
        <v>577</v>
      </c>
    </row>
    <row r="20" s="1" customFormat="1" ht="49" customHeight="1" spans="1:10">
      <c r="A20" s="5" t="s">
        <v>578</v>
      </c>
      <c r="B20" s="5"/>
      <c r="C20" s="5"/>
      <c r="D20" s="5" t="s">
        <v>453</v>
      </c>
      <c r="E20" s="5"/>
      <c r="F20" s="5"/>
      <c r="G20" s="5"/>
      <c r="H20" s="5"/>
      <c r="I20" s="5"/>
      <c r="J20" s="5"/>
    </row>
    <row r="21" s="1" customFormat="1" ht="47" customHeight="1" spans="1:10">
      <c r="A21" s="8" t="s">
        <v>579</v>
      </c>
      <c r="B21" s="18">
        <v>100</v>
      </c>
      <c r="C21" s="19"/>
      <c r="D21" s="19"/>
      <c r="E21" s="19"/>
      <c r="F21" s="19"/>
      <c r="G21" s="19"/>
      <c r="H21" s="20"/>
      <c r="I21" s="83">
        <v>100</v>
      </c>
      <c r="J21" s="5" t="s">
        <v>580</v>
      </c>
    </row>
    <row r="22" s="1" customFormat="1" ht="17" customHeight="1" spans="1:10">
      <c r="A22" s="27"/>
      <c r="B22" s="27"/>
      <c r="C22" s="27"/>
      <c r="D22" s="27"/>
      <c r="E22" s="27"/>
      <c r="F22" s="27"/>
      <c r="G22" s="27"/>
      <c r="H22" s="27"/>
      <c r="I22" s="27"/>
      <c r="J22" s="35"/>
    </row>
    <row r="23" s="1" customFormat="1" ht="29" customHeight="1" spans="1:10">
      <c r="A23" s="28" t="s">
        <v>581</v>
      </c>
      <c r="B23" s="29"/>
      <c r="C23" s="29"/>
      <c r="D23" s="29"/>
      <c r="E23" s="29"/>
      <c r="F23" s="29"/>
      <c r="G23" s="29"/>
      <c r="H23" s="29"/>
      <c r="I23" s="29"/>
      <c r="J23" s="29"/>
    </row>
    <row r="24" s="1" customFormat="1" ht="27" customHeight="1" spans="1:10">
      <c r="A24" s="28" t="s">
        <v>582</v>
      </c>
      <c r="B24" s="28"/>
      <c r="C24" s="28"/>
      <c r="D24" s="28"/>
      <c r="E24" s="28"/>
      <c r="F24" s="28"/>
      <c r="G24" s="28"/>
      <c r="H24" s="28"/>
      <c r="I24" s="28"/>
      <c r="J24" s="28"/>
    </row>
    <row r="25" s="1" customFormat="1" ht="19" customHeight="1" spans="1:10">
      <c r="A25" s="28" t="s">
        <v>583</v>
      </c>
      <c r="B25" s="28"/>
      <c r="C25" s="28"/>
      <c r="D25" s="28"/>
      <c r="E25" s="28"/>
      <c r="F25" s="28"/>
      <c r="G25" s="28"/>
      <c r="H25" s="28"/>
      <c r="I25" s="28"/>
      <c r="J25" s="28"/>
    </row>
    <row r="26" s="1" customFormat="1" ht="18" customHeight="1" spans="1:10">
      <c r="A26" s="28" t="s">
        <v>584</v>
      </c>
      <c r="B26" s="28"/>
      <c r="C26" s="28"/>
      <c r="D26" s="28"/>
      <c r="E26" s="28"/>
      <c r="F26" s="28"/>
      <c r="G26" s="28"/>
      <c r="H26" s="28"/>
      <c r="I26" s="28"/>
      <c r="J26" s="28"/>
    </row>
    <row r="27" s="1" customFormat="1" ht="18" customHeight="1" spans="1:10">
      <c r="A27" s="28" t="s">
        <v>585</v>
      </c>
      <c r="B27" s="28"/>
      <c r="C27" s="28"/>
      <c r="D27" s="28"/>
      <c r="E27" s="28"/>
      <c r="F27" s="28"/>
      <c r="G27" s="28"/>
      <c r="H27" s="28"/>
      <c r="I27" s="28"/>
      <c r="J27" s="28"/>
    </row>
    <row r="28" s="1" customFormat="1" ht="18" customHeight="1" spans="1:10">
      <c r="A28" s="28" t="s">
        <v>586</v>
      </c>
      <c r="B28" s="28"/>
      <c r="C28" s="28"/>
      <c r="D28" s="28"/>
      <c r="E28" s="28"/>
      <c r="F28" s="28"/>
      <c r="G28" s="28"/>
      <c r="H28" s="28"/>
      <c r="I28" s="28"/>
      <c r="J28" s="28"/>
    </row>
    <row r="29" s="1" customFormat="1" ht="24" customHeight="1" spans="1:10">
      <c r="A29" s="28" t="s">
        <v>587</v>
      </c>
      <c r="B29" s="28"/>
      <c r="C29" s="28"/>
      <c r="D29" s="28"/>
      <c r="E29" s="28"/>
      <c r="F29" s="28"/>
      <c r="G29" s="28"/>
      <c r="H29" s="28"/>
      <c r="I29" s="28"/>
      <c r="J29" s="28"/>
    </row>
  </sheetData>
  <mergeCells count="30">
    <mergeCell ref="A3:J3"/>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G13:J13"/>
    <mergeCell ref="A20:C20"/>
    <mergeCell ref="D20:J20"/>
    <mergeCell ref="B21:H21"/>
    <mergeCell ref="A24:J24"/>
    <mergeCell ref="A25:J25"/>
    <mergeCell ref="A26:J26"/>
    <mergeCell ref="A27:J27"/>
    <mergeCell ref="A28:J28"/>
    <mergeCell ref="A29:J29"/>
    <mergeCell ref="A11:A12"/>
    <mergeCell ref="A15:A17"/>
    <mergeCell ref="A6:B10"/>
  </mergeCells>
  <dataValidations count="1">
    <dataValidation type="list" allowBlank="1" showInputMessage="1" sqref="D15:D19">
      <formula1>"＝,＞,＜,≥,≤"</formula1>
    </dataValidation>
  </dataValidation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T31"/>
  <sheetViews>
    <sheetView topLeftCell="A13" workbookViewId="0">
      <selection activeCell="J23" sqref="J23"/>
    </sheetView>
  </sheetViews>
  <sheetFormatPr defaultColWidth="9" defaultRowHeight="13.5"/>
  <cols>
    <col min="1" max="1" width="11.125" style="1" customWidth="1"/>
    <col min="2" max="2" width="16.25" style="1" customWidth="1"/>
    <col min="3" max="3" width="17.875" style="1" customWidth="1"/>
    <col min="4" max="4" width="14.625" style="1" customWidth="1"/>
    <col min="5" max="5" width="15.25" style="1" customWidth="1"/>
    <col min="6" max="6" width="14.25" style="1" customWidth="1"/>
    <col min="7" max="7" width="9" style="1" customWidth="1"/>
    <col min="8" max="8" width="9.875" style="1" customWidth="1"/>
    <col min="9" max="9" width="10.5" style="1" customWidth="1"/>
    <col min="10" max="10" width="13" style="1" customWidth="1"/>
    <col min="11" max="16384" width="16.25" style="1" customWidth="1"/>
  </cols>
  <sheetData>
    <row r="1" s="1" customFormat="1" ht="27" customHeight="1" spans="10:10">
      <c r="J1" s="30" t="s">
        <v>517</v>
      </c>
    </row>
    <row r="2" s="1" customFormat="1" ht="26" customHeight="1" spans="10:10">
      <c r="J2" s="73" t="s">
        <v>3</v>
      </c>
    </row>
    <row r="3" s="1" customFormat="1" ht="26" customHeight="1" spans="1:10">
      <c r="A3" s="4" t="s">
        <v>518</v>
      </c>
      <c r="B3" s="4"/>
      <c r="C3" s="4"/>
      <c r="D3" s="4"/>
      <c r="E3" s="4"/>
      <c r="F3" s="4"/>
      <c r="G3" s="4"/>
      <c r="H3" s="4"/>
      <c r="I3" s="4"/>
      <c r="J3" s="4"/>
    </row>
    <row r="4" s="75" customFormat="1" ht="32" customHeight="1" spans="1:254">
      <c r="A4" s="5" t="s">
        <v>519</v>
      </c>
      <c r="B4" s="5"/>
      <c r="C4" s="59" t="s">
        <v>647</v>
      </c>
      <c r="D4" s="59"/>
      <c r="E4" s="59"/>
      <c r="F4" s="59"/>
      <c r="G4" s="59"/>
      <c r="H4" s="59"/>
      <c r="I4" s="59"/>
      <c r="J4" s="59"/>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row>
    <row r="5" s="3" customFormat="1" ht="32" customHeight="1" spans="1:254">
      <c r="A5" s="5" t="s">
        <v>521</v>
      </c>
      <c r="B5" s="5"/>
      <c r="C5" s="7" t="s">
        <v>522</v>
      </c>
      <c r="D5" s="7"/>
      <c r="E5" s="7"/>
      <c r="F5" s="5" t="s">
        <v>523</v>
      </c>
      <c r="G5" s="6" t="s">
        <v>522</v>
      </c>
      <c r="H5" s="6"/>
      <c r="I5" s="6"/>
      <c r="J5" s="6"/>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row>
    <row r="6" s="3" customFormat="1" ht="36" customHeight="1" spans="1:254">
      <c r="A6" s="37" t="s">
        <v>525</v>
      </c>
      <c r="B6" s="37"/>
      <c r="C6" s="37"/>
      <c r="D6" s="37" t="s">
        <v>526</v>
      </c>
      <c r="E6" s="37" t="s">
        <v>465</v>
      </c>
      <c r="F6" s="37" t="s">
        <v>527</v>
      </c>
      <c r="G6" s="37" t="s">
        <v>528</v>
      </c>
      <c r="H6" s="37" t="s">
        <v>529</v>
      </c>
      <c r="I6" s="37" t="s">
        <v>530</v>
      </c>
      <c r="J6" s="37"/>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row>
    <row r="7" s="3" customFormat="1" ht="36" customHeight="1" spans="1:254">
      <c r="A7" s="37"/>
      <c r="B7" s="37"/>
      <c r="C7" s="46" t="s">
        <v>531</v>
      </c>
      <c r="D7" s="49">
        <v>500000</v>
      </c>
      <c r="E7" s="49">
        <v>500000</v>
      </c>
      <c r="F7" s="49">
        <v>500000</v>
      </c>
      <c r="G7" s="37">
        <v>10</v>
      </c>
      <c r="H7" s="60">
        <f>F7/E7</f>
        <v>1</v>
      </c>
      <c r="I7" s="50">
        <v>10</v>
      </c>
      <c r="J7" s="50"/>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row>
    <row r="8" s="3" customFormat="1" ht="36" customHeight="1" spans="1:254">
      <c r="A8" s="37"/>
      <c r="B8" s="37"/>
      <c r="C8" s="46" t="s">
        <v>532</v>
      </c>
      <c r="D8" s="49">
        <v>500000</v>
      </c>
      <c r="E8" s="49">
        <v>500000</v>
      </c>
      <c r="F8" s="49">
        <v>500000</v>
      </c>
      <c r="G8" s="37" t="s">
        <v>469</v>
      </c>
      <c r="H8" s="60">
        <f>F8/E8</f>
        <v>1</v>
      </c>
      <c r="I8" s="50" t="s">
        <v>469</v>
      </c>
      <c r="J8" s="50"/>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row>
    <row r="9" s="3" customFormat="1" ht="36" customHeight="1" spans="1:254">
      <c r="A9" s="37"/>
      <c r="B9" s="37"/>
      <c r="C9" s="46" t="s">
        <v>533</v>
      </c>
      <c r="D9" s="49"/>
      <c r="E9" s="49"/>
      <c r="F9" s="49"/>
      <c r="G9" s="37" t="s">
        <v>469</v>
      </c>
      <c r="H9" s="37" t="s">
        <v>469</v>
      </c>
      <c r="I9" s="50" t="s">
        <v>469</v>
      </c>
      <c r="J9" s="50"/>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row>
    <row r="10" s="1" customFormat="1" ht="36" customHeight="1" spans="1:10">
      <c r="A10" s="37"/>
      <c r="B10" s="37"/>
      <c r="C10" s="46" t="s">
        <v>534</v>
      </c>
      <c r="D10" s="47"/>
      <c r="E10" s="47"/>
      <c r="F10" s="47"/>
      <c r="G10" s="37" t="s">
        <v>469</v>
      </c>
      <c r="H10" s="37" t="s">
        <v>469</v>
      </c>
      <c r="I10" s="50" t="s">
        <v>469</v>
      </c>
      <c r="J10" s="50"/>
    </row>
    <row r="11" s="1" customFormat="1" ht="35" customHeight="1" spans="1:10">
      <c r="A11" s="5" t="s">
        <v>535</v>
      </c>
      <c r="B11" s="5" t="s">
        <v>536</v>
      </c>
      <c r="C11" s="5"/>
      <c r="D11" s="5"/>
      <c r="E11" s="5"/>
      <c r="F11" s="13" t="s">
        <v>537</v>
      </c>
      <c r="G11" s="13"/>
      <c r="H11" s="13"/>
      <c r="I11" s="13"/>
      <c r="J11" s="80"/>
    </row>
    <row r="12" s="1" customFormat="1" ht="62" customHeight="1" spans="1:10">
      <c r="A12" s="37"/>
      <c r="B12" s="7" t="s">
        <v>648</v>
      </c>
      <c r="C12" s="7"/>
      <c r="D12" s="7"/>
      <c r="E12" s="7"/>
      <c r="F12" s="77" t="s">
        <v>556</v>
      </c>
      <c r="G12" s="77"/>
      <c r="H12" s="77"/>
      <c r="I12" s="77"/>
      <c r="J12" s="81"/>
    </row>
    <row r="13" s="1" customFormat="1" ht="36" customHeight="1" spans="1:10">
      <c r="A13" s="5" t="s">
        <v>540</v>
      </c>
      <c r="B13" s="5"/>
      <c r="C13" s="5"/>
      <c r="D13" s="5" t="s">
        <v>541</v>
      </c>
      <c r="E13" s="5"/>
      <c r="F13" s="5"/>
      <c r="G13" s="5" t="s">
        <v>542</v>
      </c>
      <c r="H13" s="5"/>
      <c r="I13" s="5"/>
      <c r="J13" s="32"/>
    </row>
    <row r="14" s="1" customFormat="1" ht="38" customHeight="1" spans="1:10">
      <c r="A14" s="5" t="s">
        <v>543</v>
      </c>
      <c r="B14" s="5" t="s">
        <v>544</v>
      </c>
      <c r="C14" s="5" t="s">
        <v>545</v>
      </c>
      <c r="D14" s="5" t="s">
        <v>546</v>
      </c>
      <c r="E14" s="5" t="s">
        <v>547</v>
      </c>
      <c r="F14" s="5" t="s">
        <v>548</v>
      </c>
      <c r="G14" s="5" t="s">
        <v>549</v>
      </c>
      <c r="H14" s="5" t="s">
        <v>528</v>
      </c>
      <c r="I14" s="5" t="s">
        <v>530</v>
      </c>
      <c r="J14" s="32" t="s">
        <v>550</v>
      </c>
    </row>
    <row r="15" s="1" customFormat="1" ht="55" customHeight="1" spans="1:10">
      <c r="A15" s="21" t="s">
        <v>551</v>
      </c>
      <c r="B15" s="87" t="s">
        <v>603</v>
      </c>
      <c r="C15" s="87" t="s">
        <v>649</v>
      </c>
      <c r="D15" s="5" t="s">
        <v>591</v>
      </c>
      <c r="E15" s="23" t="s">
        <v>11</v>
      </c>
      <c r="F15" s="23" t="s">
        <v>650</v>
      </c>
      <c r="G15" s="23" t="s">
        <v>556</v>
      </c>
      <c r="H15" s="24">
        <v>10</v>
      </c>
      <c r="I15" s="24">
        <v>10</v>
      </c>
      <c r="J15" s="56"/>
    </row>
    <row r="16" s="1" customFormat="1" ht="55" customHeight="1" spans="1:10">
      <c r="A16" s="25"/>
      <c r="B16" s="87" t="s">
        <v>603</v>
      </c>
      <c r="C16" s="87" t="s">
        <v>651</v>
      </c>
      <c r="D16" s="5" t="s">
        <v>554</v>
      </c>
      <c r="E16" s="23" t="s">
        <v>652</v>
      </c>
      <c r="F16" s="23" t="s">
        <v>650</v>
      </c>
      <c r="G16" s="23" t="s">
        <v>556</v>
      </c>
      <c r="H16" s="24">
        <v>10</v>
      </c>
      <c r="I16" s="24">
        <v>10</v>
      </c>
      <c r="J16" s="82"/>
    </row>
    <row r="17" s="1" customFormat="1" ht="55" customHeight="1" spans="1:10">
      <c r="A17" s="25"/>
      <c r="B17" s="87" t="s">
        <v>603</v>
      </c>
      <c r="C17" s="87" t="s">
        <v>653</v>
      </c>
      <c r="D17" s="5" t="s">
        <v>554</v>
      </c>
      <c r="E17" s="23" t="s">
        <v>654</v>
      </c>
      <c r="F17" s="23" t="s">
        <v>558</v>
      </c>
      <c r="G17" s="23" t="s">
        <v>556</v>
      </c>
      <c r="H17" s="24">
        <v>10</v>
      </c>
      <c r="I17" s="24">
        <v>10</v>
      </c>
      <c r="J17" s="82"/>
    </row>
    <row r="18" s="1" customFormat="1" ht="74" customHeight="1" spans="1:10">
      <c r="A18" s="79" t="s">
        <v>566</v>
      </c>
      <c r="B18" s="77" t="s">
        <v>567</v>
      </c>
      <c r="C18" s="77" t="s">
        <v>655</v>
      </c>
      <c r="D18" s="5" t="s">
        <v>591</v>
      </c>
      <c r="E18" s="23" t="s">
        <v>656</v>
      </c>
      <c r="F18" s="23" t="s">
        <v>576</v>
      </c>
      <c r="G18" s="23" t="s">
        <v>556</v>
      </c>
      <c r="H18" s="83">
        <v>30</v>
      </c>
      <c r="I18" s="83">
        <v>30</v>
      </c>
      <c r="J18" s="82"/>
    </row>
    <row r="19" s="1" customFormat="1" ht="55" customHeight="1" spans="1:10">
      <c r="A19" s="5"/>
      <c r="B19" s="77" t="s">
        <v>567</v>
      </c>
      <c r="C19" s="77" t="s">
        <v>657</v>
      </c>
      <c r="D19" s="5" t="s">
        <v>591</v>
      </c>
      <c r="E19" s="23" t="s">
        <v>658</v>
      </c>
      <c r="F19" s="23" t="s">
        <v>576</v>
      </c>
      <c r="G19" s="23" t="s">
        <v>556</v>
      </c>
      <c r="H19" s="83">
        <v>10</v>
      </c>
      <c r="I19" s="83">
        <v>10</v>
      </c>
      <c r="J19" s="82"/>
    </row>
    <row r="20" s="1" customFormat="1" ht="55" customHeight="1" spans="1:10">
      <c r="A20" s="5"/>
      <c r="B20" s="87" t="s">
        <v>659</v>
      </c>
      <c r="C20" s="87" t="s">
        <v>660</v>
      </c>
      <c r="D20" s="5" t="s">
        <v>554</v>
      </c>
      <c r="E20" s="67" t="s">
        <v>28</v>
      </c>
      <c r="F20" s="67" t="s">
        <v>565</v>
      </c>
      <c r="G20" s="67" t="s">
        <v>556</v>
      </c>
      <c r="H20" s="83">
        <v>10</v>
      </c>
      <c r="I20" s="83">
        <v>10</v>
      </c>
      <c r="J20" s="82"/>
    </row>
    <row r="21" s="1" customFormat="1" ht="55" customHeight="1" spans="1:10">
      <c r="A21" s="26" t="s">
        <v>572</v>
      </c>
      <c r="B21" s="85" t="s">
        <v>573</v>
      </c>
      <c r="C21" s="87" t="s">
        <v>661</v>
      </c>
      <c r="D21" s="5" t="s">
        <v>591</v>
      </c>
      <c r="E21" s="23" t="s">
        <v>662</v>
      </c>
      <c r="F21" s="23" t="s">
        <v>576</v>
      </c>
      <c r="G21" s="5" t="s">
        <v>556</v>
      </c>
      <c r="H21" s="83">
        <v>10</v>
      </c>
      <c r="I21" s="83">
        <v>10</v>
      </c>
      <c r="J21" s="74" t="s">
        <v>577</v>
      </c>
    </row>
    <row r="22" s="1" customFormat="1" ht="49" customHeight="1" spans="1:10">
      <c r="A22" s="5" t="s">
        <v>578</v>
      </c>
      <c r="B22" s="5"/>
      <c r="C22" s="5"/>
      <c r="D22" s="5" t="s">
        <v>453</v>
      </c>
      <c r="E22" s="5"/>
      <c r="F22" s="5"/>
      <c r="G22" s="5"/>
      <c r="H22" s="5"/>
      <c r="I22" s="5"/>
      <c r="J22" s="5"/>
    </row>
    <row r="23" s="1" customFormat="1" ht="35" customHeight="1" spans="1:10">
      <c r="A23" s="8" t="s">
        <v>579</v>
      </c>
      <c r="B23" s="18">
        <v>100</v>
      </c>
      <c r="C23" s="19"/>
      <c r="D23" s="19"/>
      <c r="E23" s="19"/>
      <c r="F23" s="19"/>
      <c r="G23" s="19"/>
      <c r="H23" s="20"/>
      <c r="I23" s="83">
        <v>100</v>
      </c>
      <c r="J23" s="5" t="s">
        <v>580</v>
      </c>
    </row>
    <row r="24" s="1" customFormat="1" ht="17" customHeight="1" spans="1:10">
      <c r="A24" s="27"/>
      <c r="B24" s="27"/>
      <c r="C24" s="27"/>
      <c r="D24" s="27"/>
      <c r="E24" s="27"/>
      <c r="F24" s="27"/>
      <c r="G24" s="27"/>
      <c r="H24" s="27"/>
      <c r="I24" s="27"/>
      <c r="J24" s="35"/>
    </row>
    <row r="25" s="1" customFormat="1" ht="29" customHeight="1" spans="1:10">
      <c r="A25" s="28" t="s">
        <v>581</v>
      </c>
      <c r="B25" s="29"/>
      <c r="C25" s="29"/>
      <c r="D25" s="29"/>
      <c r="E25" s="29"/>
      <c r="F25" s="29"/>
      <c r="G25" s="29"/>
      <c r="H25" s="29"/>
      <c r="I25" s="29"/>
      <c r="J25" s="29"/>
    </row>
    <row r="26" s="1" customFormat="1" ht="27" customHeight="1" spans="1:10">
      <c r="A26" s="28" t="s">
        <v>582</v>
      </c>
      <c r="B26" s="28"/>
      <c r="C26" s="28"/>
      <c r="D26" s="28"/>
      <c r="E26" s="28"/>
      <c r="F26" s="28"/>
      <c r="G26" s="28"/>
      <c r="H26" s="28"/>
      <c r="I26" s="28"/>
      <c r="J26" s="28"/>
    </row>
    <row r="27" s="1" customFormat="1" ht="19" customHeight="1" spans="1:10">
      <c r="A27" s="28" t="s">
        <v>583</v>
      </c>
      <c r="B27" s="28"/>
      <c r="C27" s="28"/>
      <c r="D27" s="28"/>
      <c r="E27" s="28"/>
      <c r="F27" s="28"/>
      <c r="G27" s="28"/>
      <c r="H27" s="28"/>
      <c r="I27" s="28"/>
      <c r="J27" s="28"/>
    </row>
    <row r="28" s="1" customFormat="1" ht="18" customHeight="1" spans="1:10">
      <c r="A28" s="28" t="s">
        <v>584</v>
      </c>
      <c r="B28" s="28"/>
      <c r="C28" s="28"/>
      <c r="D28" s="28"/>
      <c r="E28" s="28"/>
      <c r="F28" s="28"/>
      <c r="G28" s="28"/>
      <c r="H28" s="28"/>
      <c r="I28" s="28"/>
      <c r="J28" s="28"/>
    </row>
    <row r="29" s="1" customFormat="1" ht="18" customHeight="1" spans="1:10">
      <c r="A29" s="28" t="s">
        <v>585</v>
      </c>
      <c r="B29" s="28"/>
      <c r="C29" s="28"/>
      <c r="D29" s="28"/>
      <c r="E29" s="28"/>
      <c r="F29" s="28"/>
      <c r="G29" s="28"/>
      <c r="H29" s="28"/>
      <c r="I29" s="28"/>
      <c r="J29" s="28"/>
    </row>
    <row r="30" s="1" customFormat="1" ht="18" customHeight="1" spans="1:10">
      <c r="A30" s="28" t="s">
        <v>586</v>
      </c>
      <c r="B30" s="28"/>
      <c r="C30" s="28"/>
      <c r="D30" s="28"/>
      <c r="E30" s="28"/>
      <c r="F30" s="28"/>
      <c r="G30" s="28"/>
      <c r="H30" s="28"/>
      <c r="I30" s="28"/>
      <c r="J30" s="28"/>
    </row>
    <row r="31" s="1" customFormat="1" ht="24" customHeight="1" spans="1:10">
      <c r="A31" s="28" t="s">
        <v>587</v>
      </c>
      <c r="B31" s="28"/>
      <c r="C31" s="28"/>
      <c r="D31" s="28"/>
      <c r="E31" s="28"/>
      <c r="F31" s="28"/>
      <c r="G31" s="28"/>
      <c r="H31" s="28"/>
      <c r="I31" s="28"/>
      <c r="J31" s="28"/>
    </row>
  </sheetData>
  <mergeCells count="31">
    <mergeCell ref="A3:J3"/>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G13:J13"/>
    <mergeCell ref="A22:C22"/>
    <mergeCell ref="D22:J22"/>
    <mergeCell ref="B23:H23"/>
    <mergeCell ref="A26:J26"/>
    <mergeCell ref="A27:J27"/>
    <mergeCell ref="A28:J28"/>
    <mergeCell ref="A29:J29"/>
    <mergeCell ref="A30:J30"/>
    <mergeCell ref="A31:J31"/>
    <mergeCell ref="A11:A12"/>
    <mergeCell ref="A15:A17"/>
    <mergeCell ref="A18:A20"/>
    <mergeCell ref="A6:B10"/>
  </mergeCells>
  <dataValidations count="1">
    <dataValidation type="list" allowBlank="1" showInputMessage="1" sqref="D15:D21">
      <formula1>"＝,＞,＜,≥,≤"</formula1>
    </dataValidation>
  </dataValidation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41"/>
  <sheetViews>
    <sheetView workbookViewId="0">
      <pane xSplit="4" ySplit="9" topLeftCell="H10" activePane="bottomRight" state="frozen"/>
      <selection/>
      <selection pane="topRight"/>
      <selection pane="bottomLeft"/>
      <selection pane="bottomRight" activeCell="A3" sqref="A3"/>
    </sheetView>
  </sheetViews>
  <sheetFormatPr defaultColWidth="9" defaultRowHeight="13.5"/>
  <cols>
    <col min="1" max="2" width="3.25" style="144" customWidth="1"/>
    <col min="3" max="3" width="6.75" style="144" customWidth="1"/>
    <col min="4" max="4" width="42.5" style="144" customWidth="1"/>
    <col min="5" max="8" width="18.75" style="144" customWidth="1"/>
    <col min="9" max="9" width="17.875" style="144" customWidth="1"/>
    <col min="10" max="12" width="18.75" style="144" customWidth="1"/>
    <col min="13" max="16384" width="9" style="144"/>
  </cols>
  <sheetData>
    <row r="1" ht="27" spans="7:7">
      <c r="G1" s="145" t="s">
        <v>113</v>
      </c>
    </row>
    <row r="2" ht="14.25" spans="12:12">
      <c r="L2" s="151" t="s">
        <v>114</v>
      </c>
    </row>
    <row r="3" ht="14.25" spans="1:12">
      <c r="A3" s="146" t="s">
        <v>2</v>
      </c>
      <c r="L3" s="151" t="s">
        <v>3</v>
      </c>
    </row>
    <row r="4" ht="19.5" customHeight="1" spans="1:12">
      <c r="A4" s="148" t="s">
        <v>6</v>
      </c>
      <c r="B4" s="148"/>
      <c r="C4" s="148"/>
      <c r="D4" s="148"/>
      <c r="E4" s="147" t="s">
        <v>97</v>
      </c>
      <c r="F4" s="147" t="s">
        <v>115</v>
      </c>
      <c r="G4" s="147" t="s">
        <v>116</v>
      </c>
      <c r="H4" s="147" t="s">
        <v>117</v>
      </c>
      <c r="I4" s="147"/>
      <c r="J4" s="147" t="s">
        <v>118</v>
      </c>
      <c r="K4" s="147" t="s">
        <v>119</v>
      </c>
      <c r="L4" s="147" t="s">
        <v>120</v>
      </c>
    </row>
    <row r="5" ht="19.5" customHeight="1" spans="1:12">
      <c r="A5" s="147" t="s">
        <v>121</v>
      </c>
      <c r="B5" s="147"/>
      <c r="C5" s="147"/>
      <c r="D5" s="148" t="s">
        <v>122</v>
      </c>
      <c r="E5" s="147"/>
      <c r="F5" s="147"/>
      <c r="G5" s="147"/>
      <c r="H5" s="147" t="s">
        <v>123</v>
      </c>
      <c r="I5" s="147" t="s">
        <v>124</v>
      </c>
      <c r="J5" s="147"/>
      <c r="K5" s="147"/>
      <c r="L5" s="147" t="s">
        <v>123</v>
      </c>
    </row>
    <row r="6" ht="19.5" customHeight="1" spans="1:12">
      <c r="A6" s="147"/>
      <c r="B6" s="147"/>
      <c r="C6" s="147"/>
      <c r="D6" s="148"/>
      <c r="E6" s="147"/>
      <c r="F6" s="147"/>
      <c r="G6" s="147"/>
      <c r="H6" s="147"/>
      <c r="I6" s="147"/>
      <c r="J6" s="147"/>
      <c r="K6" s="147"/>
      <c r="L6" s="147"/>
    </row>
    <row r="7" ht="19.5" customHeight="1" spans="1:12">
      <c r="A7" s="147"/>
      <c r="B7" s="147"/>
      <c r="C7" s="147"/>
      <c r="D7" s="148"/>
      <c r="E7" s="147"/>
      <c r="F7" s="147"/>
      <c r="G7" s="147"/>
      <c r="H7" s="147"/>
      <c r="I7" s="147"/>
      <c r="J7" s="147"/>
      <c r="K7" s="147"/>
      <c r="L7" s="147"/>
    </row>
    <row r="8" ht="19.5" customHeight="1" spans="1:12">
      <c r="A8" s="148" t="s">
        <v>125</v>
      </c>
      <c r="B8" s="148" t="s">
        <v>126</v>
      </c>
      <c r="C8" s="148" t="s">
        <v>127</v>
      </c>
      <c r="D8" s="148" t="s">
        <v>10</v>
      </c>
      <c r="E8" s="147" t="s">
        <v>11</v>
      </c>
      <c r="F8" s="147" t="s">
        <v>12</v>
      </c>
      <c r="G8" s="147" t="s">
        <v>20</v>
      </c>
      <c r="H8" s="147" t="s">
        <v>24</v>
      </c>
      <c r="I8" s="147" t="s">
        <v>28</v>
      </c>
      <c r="J8" s="147" t="s">
        <v>32</v>
      </c>
      <c r="K8" s="147" t="s">
        <v>36</v>
      </c>
      <c r="L8" s="147" t="s">
        <v>40</v>
      </c>
    </row>
    <row r="9" ht="19.5" customHeight="1" spans="1:12">
      <c r="A9" s="148"/>
      <c r="B9" s="148"/>
      <c r="C9" s="148"/>
      <c r="D9" s="148" t="s">
        <v>128</v>
      </c>
      <c r="E9" s="149">
        <v>19998314.18</v>
      </c>
      <c r="F9" s="149">
        <v>19998314.18</v>
      </c>
      <c r="G9" s="149">
        <v>0</v>
      </c>
      <c r="H9" s="149">
        <v>0</v>
      </c>
      <c r="I9" s="149">
        <v>0</v>
      </c>
      <c r="J9" s="149">
        <v>0</v>
      </c>
      <c r="K9" s="149">
        <v>0</v>
      </c>
      <c r="L9" s="149">
        <v>0</v>
      </c>
    </row>
    <row r="10" ht="19.5" customHeight="1" spans="1:12">
      <c r="A10" s="150" t="s">
        <v>129</v>
      </c>
      <c r="B10" s="150"/>
      <c r="C10" s="150"/>
      <c r="D10" s="150" t="s">
        <v>130</v>
      </c>
      <c r="E10" s="149">
        <v>522800</v>
      </c>
      <c r="F10" s="149">
        <v>522800</v>
      </c>
      <c r="G10" s="149">
        <v>0</v>
      </c>
      <c r="H10" s="149">
        <v>0</v>
      </c>
      <c r="I10" s="149">
        <v>0</v>
      </c>
      <c r="J10" s="149">
        <v>0</v>
      </c>
      <c r="K10" s="149">
        <v>0</v>
      </c>
      <c r="L10" s="149">
        <v>0</v>
      </c>
    </row>
    <row r="11" ht="19.5" customHeight="1" spans="1:12">
      <c r="A11" s="150" t="s">
        <v>131</v>
      </c>
      <c r="B11" s="150"/>
      <c r="C11" s="150"/>
      <c r="D11" s="150" t="s">
        <v>132</v>
      </c>
      <c r="E11" s="149">
        <v>92000</v>
      </c>
      <c r="F11" s="149">
        <v>92000</v>
      </c>
      <c r="G11" s="149">
        <v>0</v>
      </c>
      <c r="H11" s="149">
        <v>0</v>
      </c>
      <c r="I11" s="149">
        <v>0</v>
      </c>
      <c r="J11" s="149">
        <v>0</v>
      </c>
      <c r="K11" s="149">
        <v>0</v>
      </c>
      <c r="L11" s="149">
        <v>0</v>
      </c>
    </row>
    <row r="12" ht="19.5" customHeight="1" spans="1:12">
      <c r="A12" s="150" t="s">
        <v>133</v>
      </c>
      <c r="B12" s="150"/>
      <c r="C12" s="150"/>
      <c r="D12" s="150" t="s">
        <v>134</v>
      </c>
      <c r="E12" s="149">
        <v>92000</v>
      </c>
      <c r="F12" s="149">
        <v>92000</v>
      </c>
      <c r="G12" s="149">
        <v>0</v>
      </c>
      <c r="H12" s="149">
        <v>0</v>
      </c>
      <c r="I12" s="149">
        <v>0</v>
      </c>
      <c r="J12" s="149">
        <v>0</v>
      </c>
      <c r="K12" s="149">
        <v>0</v>
      </c>
      <c r="L12" s="149">
        <v>0</v>
      </c>
    </row>
    <row r="13" ht="19.5" customHeight="1" spans="1:12">
      <c r="A13" s="150" t="s">
        <v>135</v>
      </c>
      <c r="B13" s="150"/>
      <c r="C13" s="150"/>
      <c r="D13" s="150" t="s">
        <v>136</v>
      </c>
      <c r="E13" s="149">
        <v>430800</v>
      </c>
      <c r="F13" s="149">
        <v>430800</v>
      </c>
      <c r="G13" s="149">
        <v>0</v>
      </c>
      <c r="H13" s="149">
        <v>0</v>
      </c>
      <c r="I13" s="149">
        <v>0</v>
      </c>
      <c r="J13" s="149">
        <v>0</v>
      </c>
      <c r="K13" s="149">
        <v>0</v>
      </c>
      <c r="L13" s="149">
        <v>0</v>
      </c>
    </row>
    <row r="14" ht="19.5" customHeight="1" spans="1:12">
      <c r="A14" s="150" t="s">
        <v>137</v>
      </c>
      <c r="B14" s="150"/>
      <c r="C14" s="150"/>
      <c r="D14" s="150" t="s">
        <v>138</v>
      </c>
      <c r="E14" s="149">
        <v>430800</v>
      </c>
      <c r="F14" s="149">
        <v>430800</v>
      </c>
      <c r="G14" s="149">
        <v>0</v>
      </c>
      <c r="H14" s="149">
        <v>0</v>
      </c>
      <c r="I14" s="149">
        <v>0</v>
      </c>
      <c r="J14" s="149">
        <v>0</v>
      </c>
      <c r="K14" s="149">
        <v>0</v>
      </c>
      <c r="L14" s="149">
        <v>0</v>
      </c>
    </row>
    <row r="15" ht="19.5" customHeight="1" spans="1:12">
      <c r="A15" s="150" t="s">
        <v>139</v>
      </c>
      <c r="B15" s="150"/>
      <c r="C15" s="150"/>
      <c r="D15" s="150" t="s">
        <v>140</v>
      </c>
      <c r="E15" s="149">
        <v>969250.88</v>
      </c>
      <c r="F15" s="149">
        <v>969250.88</v>
      </c>
      <c r="G15" s="149">
        <v>0</v>
      </c>
      <c r="H15" s="149">
        <v>0</v>
      </c>
      <c r="I15" s="149">
        <v>0</v>
      </c>
      <c r="J15" s="149">
        <v>0</v>
      </c>
      <c r="K15" s="149">
        <v>0</v>
      </c>
      <c r="L15" s="149">
        <v>0</v>
      </c>
    </row>
    <row r="16" ht="19.5" customHeight="1" spans="1:12">
      <c r="A16" s="150" t="s">
        <v>141</v>
      </c>
      <c r="B16" s="150"/>
      <c r="C16" s="150"/>
      <c r="D16" s="150" t="s">
        <v>142</v>
      </c>
      <c r="E16" s="149">
        <v>969250.88</v>
      </c>
      <c r="F16" s="149">
        <v>969250.88</v>
      </c>
      <c r="G16" s="149">
        <v>0</v>
      </c>
      <c r="H16" s="149">
        <v>0</v>
      </c>
      <c r="I16" s="149">
        <v>0</v>
      </c>
      <c r="J16" s="149">
        <v>0</v>
      </c>
      <c r="K16" s="149">
        <v>0</v>
      </c>
      <c r="L16" s="149">
        <v>0</v>
      </c>
    </row>
    <row r="17" ht="19.5" customHeight="1" spans="1:12">
      <c r="A17" s="150" t="s">
        <v>143</v>
      </c>
      <c r="B17" s="150"/>
      <c r="C17" s="150"/>
      <c r="D17" s="150" t="s">
        <v>144</v>
      </c>
      <c r="E17" s="149">
        <v>969250.88</v>
      </c>
      <c r="F17" s="149">
        <v>969250.88</v>
      </c>
      <c r="G17" s="149">
        <v>0</v>
      </c>
      <c r="H17" s="149">
        <v>0</v>
      </c>
      <c r="I17" s="149">
        <v>0</v>
      </c>
      <c r="J17" s="149">
        <v>0</v>
      </c>
      <c r="K17" s="149">
        <v>0</v>
      </c>
      <c r="L17" s="149">
        <v>0</v>
      </c>
    </row>
    <row r="18" ht="19.5" customHeight="1" spans="1:12">
      <c r="A18" s="150" t="s">
        <v>145</v>
      </c>
      <c r="B18" s="150"/>
      <c r="C18" s="150"/>
      <c r="D18" s="150" t="s">
        <v>146</v>
      </c>
      <c r="E18" s="149">
        <v>662733.12</v>
      </c>
      <c r="F18" s="149">
        <v>662733.12</v>
      </c>
      <c r="G18" s="149">
        <v>0</v>
      </c>
      <c r="H18" s="149">
        <v>0</v>
      </c>
      <c r="I18" s="149">
        <v>0</v>
      </c>
      <c r="J18" s="149">
        <v>0</v>
      </c>
      <c r="K18" s="149">
        <v>0</v>
      </c>
      <c r="L18" s="149">
        <v>0</v>
      </c>
    </row>
    <row r="19" ht="19.5" customHeight="1" spans="1:12">
      <c r="A19" s="150" t="s">
        <v>147</v>
      </c>
      <c r="B19" s="150"/>
      <c r="C19" s="150"/>
      <c r="D19" s="150" t="s">
        <v>148</v>
      </c>
      <c r="E19" s="149">
        <v>662733.12</v>
      </c>
      <c r="F19" s="149">
        <v>662733.12</v>
      </c>
      <c r="G19" s="149">
        <v>0</v>
      </c>
      <c r="H19" s="149">
        <v>0</v>
      </c>
      <c r="I19" s="149">
        <v>0</v>
      </c>
      <c r="J19" s="149">
        <v>0</v>
      </c>
      <c r="K19" s="149">
        <v>0</v>
      </c>
      <c r="L19" s="149">
        <v>0</v>
      </c>
    </row>
    <row r="20" ht="19.5" customHeight="1" spans="1:12">
      <c r="A20" s="150" t="s">
        <v>149</v>
      </c>
      <c r="B20" s="150"/>
      <c r="C20" s="150"/>
      <c r="D20" s="150" t="s">
        <v>150</v>
      </c>
      <c r="E20" s="149">
        <v>412910.12</v>
      </c>
      <c r="F20" s="149">
        <v>412910.12</v>
      </c>
      <c r="G20" s="149">
        <v>0</v>
      </c>
      <c r="H20" s="149">
        <v>0</v>
      </c>
      <c r="I20" s="149">
        <v>0</v>
      </c>
      <c r="J20" s="149">
        <v>0</v>
      </c>
      <c r="K20" s="149">
        <v>0</v>
      </c>
      <c r="L20" s="149">
        <v>0</v>
      </c>
    </row>
    <row r="21" ht="19.5" customHeight="1" spans="1:12">
      <c r="A21" s="150" t="s">
        <v>151</v>
      </c>
      <c r="B21" s="150"/>
      <c r="C21" s="150"/>
      <c r="D21" s="150" t="s">
        <v>152</v>
      </c>
      <c r="E21" s="149">
        <v>222036.77</v>
      </c>
      <c r="F21" s="149">
        <v>222036.77</v>
      </c>
      <c r="G21" s="149">
        <v>0</v>
      </c>
      <c r="H21" s="149">
        <v>0</v>
      </c>
      <c r="I21" s="149">
        <v>0</v>
      </c>
      <c r="J21" s="149">
        <v>0</v>
      </c>
      <c r="K21" s="149">
        <v>0</v>
      </c>
      <c r="L21" s="149">
        <v>0</v>
      </c>
    </row>
    <row r="22" ht="19.5" customHeight="1" spans="1:12">
      <c r="A22" s="150" t="s">
        <v>153</v>
      </c>
      <c r="B22" s="150"/>
      <c r="C22" s="150"/>
      <c r="D22" s="150" t="s">
        <v>154</v>
      </c>
      <c r="E22" s="149">
        <v>27786.23</v>
      </c>
      <c r="F22" s="149">
        <v>27786.23</v>
      </c>
      <c r="G22" s="149">
        <v>0</v>
      </c>
      <c r="H22" s="149">
        <v>0</v>
      </c>
      <c r="I22" s="149">
        <v>0</v>
      </c>
      <c r="J22" s="149">
        <v>0</v>
      </c>
      <c r="K22" s="149">
        <v>0</v>
      </c>
      <c r="L22" s="149">
        <v>0</v>
      </c>
    </row>
    <row r="23" ht="19.5" customHeight="1" spans="1:12">
      <c r="A23" s="150" t="s">
        <v>155</v>
      </c>
      <c r="B23" s="150"/>
      <c r="C23" s="150"/>
      <c r="D23" s="150" t="s">
        <v>156</v>
      </c>
      <c r="E23" s="149">
        <v>16797911.58</v>
      </c>
      <c r="F23" s="149">
        <v>16797911.58</v>
      </c>
      <c r="G23" s="149">
        <v>0</v>
      </c>
      <c r="H23" s="149">
        <v>0</v>
      </c>
      <c r="I23" s="149">
        <v>0</v>
      </c>
      <c r="J23" s="149">
        <v>0</v>
      </c>
      <c r="K23" s="149">
        <v>0</v>
      </c>
      <c r="L23" s="149">
        <v>0</v>
      </c>
    </row>
    <row r="24" ht="19.5" customHeight="1" spans="1:12">
      <c r="A24" s="150" t="s">
        <v>157</v>
      </c>
      <c r="B24" s="150"/>
      <c r="C24" s="150"/>
      <c r="D24" s="150" t="s">
        <v>158</v>
      </c>
      <c r="E24" s="149">
        <v>14349110.98</v>
      </c>
      <c r="F24" s="149">
        <v>14349110.98</v>
      </c>
      <c r="G24" s="149">
        <v>0</v>
      </c>
      <c r="H24" s="149">
        <v>0</v>
      </c>
      <c r="I24" s="149">
        <v>0</v>
      </c>
      <c r="J24" s="149">
        <v>0</v>
      </c>
      <c r="K24" s="149">
        <v>0</v>
      </c>
      <c r="L24" s="149">
        <v>0</v>
      </c>
    </row>
    <row r="25" ht="19.5" customHeight="1" spans="1:12">
      <c r="A25" s="150" t="s">
        <v>159</v>
      </c>
      <c r="B25" s="150"/>
      <c r="C25" s="150"/>
      <c r="D25" s="150" t="s">
        <v>160</v>
      </c>
      <c r="E25" s="149">
        <v>8263110.98</v>
      </c>
      <c r="F25" s="149">
        <v>8263110.98</v>
      </c>
      <c r="G25" s="149">
        <v>0</v>
      </c>
      <c r="H25" s="149">
        <v>0</v>
      </c>
      <c r="I25" s="149">
        <v>0</v>
      </c>
      <c r="J25" s="149">
        <v>0</v>
      </c>
      <c r="K25" s="149">
        <v>0</v>
      </c>
      <c r="L25" s="149">
        <v>0</v>
      </c>
    </row>
    <row r="26" ht="19.5" customHeight="1" spans="1:12">
      <c r="A26" s="150" t="s">
        <v>161</v>
      </c>
      <c r="B26" s="150"/>
      <c r="C26" s="150"/>
      <c r="D26" s="150" t="s">
        <v>162</v>
      </c>
      <c r="E26" s="149">
        <v>78000</v>
      </c>
      <c r="F26" s="149">
        <v>78000</v>
      </c>
      <c r="G26" s="149">
        <v>0</v>
      </c>
      <c r="H26" s="149">
        <v>0</v>
      </c>
      <c r="I26" s="149">
        <v>0</v>
      </c>
      <c r="J26" s="149">
        <v>0</v>
      </c>
      <c r="K26" s="149">
        <v>0</v>
      </c>
      <c r="L26" s="149">
        <v>0</v>
      </c>
    </row>
    <row r="27" ht="19.5" customHeight="1" spans="1:12">
      <c r="A27" s="150" t="s">
        <v>163</v>
      </c>
      <c r="B27" s="150"/>
      <c r="C27" s="150"/>
      <c r="D27" s="150" t="s">
        <v>164</v>
      </c>
      <c r="E27" s="149">
        <v>900000</v>
      </c>
      <c r="F27" s="149">
        <v>900000</v>
      </c>
      <c r="G27" s="149">
        <v>0</v>
      </c>
      <c r="H27" s="149">
        <v>0</v>
      </c>
      <c r="I27" s="149">
        <v>0</v>
      </c>
      <c r="J27" s="149">
        <v>0</v>
      </c>
      <c r="K27" s="149">
        <v>0</v>
      </c>
      <c r="L27" s="149">
        <v>0</v>
      </c>
    </row>
    <row r="28" ht="19.5" customHeight="1" spans="1:12">
      <c r="A28" s="150" t="s">
        <v>165</v>
      </c>
      <c r="B28" s="150"/>
      <c r="C28" s="150"/>
      <c r="D28" s="150" t="s">
        <v>166</v>
      </c>
      <c r="E28" s="149">
        <v>5108000</v>
      </c>
      <c r="F28" s="149">
        <v>5108000</v>
      </c>
      <c r="G28" s="149">
        <v>0</v>
      </c>
      <c r="H28" s="149">
        <v>0</v>
      </c>
      <c r="I28" s="149">
        <v>0</v>
      </c>
      <c r="J28" s="149">
        <v>0</v>
      </c>
      <c r="K28" s="149">
        <v>0</v>
      </c>
      <c r="L28" s="149">
        <v>0</v>
      </c>
    </row>
    <row r="29" ht="19.5" customHeight="1" spans="1:12">
      <c r="A29" s="150" t="s">
        <v>167</v>
      </c>
      <c r="B29" s="150"/>
      <c r="C29" s="150"/>
      <c r="D29" s="150" t="s">
        <v>168</v>
      </c>
      <c r="E29" s="149">
        <v>1888800.6</v>
      </c>
      <c r="F29" s="149">
        <v>1888800.6</v>
      </c>
      <c r="G29" s="149">
        <v>0</v>
      </c>
      <c r="H29" s="149">
        <v>0</v>
      </c>
      <c r="I29" s="149">
        <v>0</v>
      </c>
      <c r="J29" s="149">
        <v>0</v>
      </c>
      <c r="K29" s="149">
        <v>0</v>
      </c>
      <c r="L29" s="149">
        <v>0</v>
      </c>
    </row>
    <row r="30" ht="19.5" customHeight="1" spans="1:12">
      <c r="A30" s="150" t="s">
        <v>169</v>
      </c>
      <c r="B30" s="150"/>
      <c r="C30" s="150"/>
      <c r="D30" s="150" t="s">
        <v>170</v>
      </c>
      <c r="E30" s="149">
        <v>196500</v>
      </c>
      <c r="F30" s="149">
        <v>196500</v>
      </c>
      <c r="G30" s="149">
        <v>0</v>
      </c>
      <c r="H30" s="149">
        <v>0</v>
      </c>
      <c r="I30" s="149">
        <v>0</v>
      </c>
      <c r="J30" s="149">
        <v>0</v>
      </c>
      <c r="K30" s="149">
        <v>0</v>
      </c>
      <c r="L30" s="149">
        <v>0</v>
      </c>
    </row>
    <row r="31" ht="19.5" customHeight="1" spans="1:12">
      <c r="A31" s="150" t="s">
        <v>171</v>
      </c>
      <c r="B31" s="150"/>
      <c r="C31" s="150"/>
      <c r="D31" s="150" t="s">
        <v>172</v>
      </c>
      <c r="E31" s="149">
        <v>1692300.6</v>
      </c>
      <c r="F31" s="149">
        <v>1692300.6</v>
      </c>
      <c r="G31" s="149">
        <v>0</v>
      </c>
      <c r="H31" s="149">
        <v>0</v>
      </c>
      <c r="I31" s="149">
        <v>0</v>
      </c>
      <c r="J31" s="149">
        <v>0</v>
      </c>
      <c r="K31" s="149">
        <v>0</v>
      </c>
      <c r="L31" s="149">
        <v>0</v>
      </c>
    </row>
    <row r="32" ht="19.5" customHeight="1" spans="1:12">
      <c r="A32" s="150" t="s">
        <v>173</v>
      </c>
      <c r="B32" s="150"/>
      <c r="C32" s="150"/>
      <c r="D32" s="150" t="s">
        <v>174</v>
      </c>
      <c r="E32" s="149">
        <v>560000</v>
      </c>
      <c r="F32" s="149">
        <v>560000</v>
      </c>
      <c r="G32" s="149">
        <v>0</v>
      </c>
      <c r="H32" s="149">
        <v>0</v>
      </c>
      <c r="I32" s="149">
        <v>0</v>
      </c>
      <c r="J32" s="149">
        <v>0</v>
      </c>
      <c r="K32" s="149">
        <v>0</v>
      </c>
      <c r="L32" s="149">
        <v>0</v>
      </c>
    </row>
    <row r="33" ht="19.5" customHeight="1" spans="1:12">
      <c r="A33" s="150" t="s">
        <v>175</v>
      </c>
      <c r="B33" s="150"/>
      <c r="C33" s="150"/>
      <c r="D33" s="150" t="s">
        <v>176</v>
      </c>
      <c r="E33" s="149">
        <v>560000</v>
      </c>
      <c r="F33" s="149">
        <v>560000</v>
      </c>
      <c r="G33" s="149">
        <v>0</v>
      </c>
      <c r="H33" s="149">
        <v>0</v>
      </c>
      <c r="I33" s="149">
        <v>0</v>
      </c>
      <c r="J33" s="149">
        <v>0</v>
      </c>
      <c r="K33" s="149">
        <v>0</v>
      </c>
      <c r="L33" s="149">
        <v>0</v>
      </c>
    </row>
    <row r="34" ht="19.5" customHeight="1" spans="1:12">
      <c r="A34" s="150" t="s">
        <v>177</v>
      </c>
      <c r="B34" s="150"/>
      <c r="C34" s="150"/>
      <c r="D34" s="150" t="s">
        <v>178</v>
      </c>
      <c r="E34" s="149">
        <v>288000</v>
      </c>
      <c r="F34" s="149">
        <v>288000</v>
      </c>
      <c r="G34" s="149">
        <v>0</v>
      </c>
      <c r="H34" s="149">
        <v>0</v>
      </c>
      <c r="I34" s="149">
        <v>0</v>
      </c>
      <c r="J34" s="149">
        <v>0</v>
      </c>
      <c r="K34" s="149">
        <v>0</v>
      </c>
      <c r="L34" s="149">
        <v>0</v>
      </c>
    </row>
    <row r="35" ht="19.5" customHeight="1" spans="1:12">
      <c r="A35" s="150" t="s">
        <v>179</v>
      </c>
      <c r="B35" s="150"/>
      <c r="C35" s="150"/>
      <c r="D35" s="150" t="s">
        <v>180</v>
      </c>
      <c r="E35" s="149">
        <v>288000</v>
      </c>
      <c r="F35" s="149">
        <v>288000</v>
      </c>
      <c r="G35" s="149">
        <v>0</v>
      </c>
      <c r="H35" s="149">
        <v>0</v>
      </c>
      <c r="I35" s="149">
        <v>0</v>
      </c>
      <c r="J35" s="149">
        <v>0</v>
      </c>
      <c r="K35" s="149">
        <v>0</v>
      </c>
      <c r="L35" s="149">
        <v>0</v>
      </c>
    </row>
    <row r="36" ht="19.5" customHeight="1" spans="1:12">
      <c r="A36" s="150" t="s">
        <v>181</v>
      </c>
      <c r="B36" s="150"/>
      <c r="C36" s="150"/>
      <c r="D36" s="150" t="s">
        <v>182</v>
      </c>
      <c r="E36" s="149">
        <v>288000</v>
      </c>
      <c r="F36" s="149">
        <v>288000</v>
      </c>
      <c r="G36" s="149">
        <v>0</v>
      </c>
      <c r="H36" s="149">
        <v>0</v>
      </c>
      <c r="I36" s="149">
        <v>0</v>
      </c>
      <c r="J36" s="149">
        <v>0</v>
      </c>
      <c r="K36" s="149">
        <v>0</v>
      </c>
      <c r="L36" s="149">
        <v>0</v>
      </c>
    </row>
    <row r="37" ht="19.5" customHeight="1" spans="1:12">
      <c r="A37" s="150" t="s">
        <v>183</v>
      </c>
      <c r="B37" s="150"/>
      <c r="C37" s="150"/>
      <c r="D37" s="150" t="s">
        <v>184</v>
      </c>
      <c r="E37" s="149">
        <v>757618.6</v>
      </c>
      <c r="F37" s="149">
        <v>757618.6</v>
      </c>
      <c r="G37" s="149">
        <v>0</v>
      </c>
      <c r="H37" s="149">
        <v>0</v>
      </c>
      <c r="I37" s="149">
        <v>0</v>
      </c>
      <c r="J37" s="149">
        <v>0</v>
      </c>
      <c r="K37" s="149">
        <v>0</v>
      </c>
      <c r="L37" s="149">
        <v>0</v>
      </c>
    </row>
    <row r="38" ht="19.5" customHeight="1" spans="1:12">
      <c r="A38" s="150" t="s">
        <v>185</v>
      </c>
      <c r="B38" s="150"/>
      <c r="C38" s="150"/>
      <c r="D38" s="150" t="s">
        <v>186</v>
      </c>
      <c r="E38" s="149">
        <v>757618.6</v>
      </c>
      <c r="F38" s="149">
        <v>757618.6</v>
      </c>
      <c r="G38" s="149">
        <v>0</v>
      </c>
      <c r="H38" s="149">
        <v>0</v>
      </c>
      <c r="I38" s="149">
        <v>0</v>
      </c>
      <c r="J38" s="149">
        <v>0</v>
      </c>
      <c r="K38" s="149">
        <v>0</v>
      </c>
      <c r="L38" s="149">
        <v>0</v>
      </c>
    </row>
    <row r="39" ht="19.5" customHeight="1" spans="1:12">
      <c r="A39" s="150" t="s">
        <v>187</v>
      </c>
      <c r="B39" s="150"/>
      <c r="C39" s="150"/>
      <c r="D39" s="150" t="s">
        <v>188</v>
      </c>
      <c r="E39" s="149">
        <v>743037</v>
      </c>
      <c r="F39" s="149">
        <v>743037</v>
      </c>
      <c r="G39" s="149">
        <v>0</v>
      </c>
      <c r="H39" s="149">
        <v>0</v>
      </c>
      <c r="I39" s="149">
        <v>0</v>
      </c>
      <c r="J39" s="149">
        <v>0</v>
      </c>
      <c r="K39" s="149">
        <v>0</v>
      </c>
      <c r="L39" s="149">
        <v>0</v>
      </c>
    </row>
    <row r="40" ht="19.5" customHeight="1" spans="1:12">
      <c r="A40" s="150" t="s">
        <v>189</v>
      </c>
      <c r="B40" s="150"/>
      <c r="C40" s="150"/>
      <c r="D40" s="150" t="s">
        <v>190</v>
      </c>
      <c r="E40" s="149">
        <v>14581.6</v>
      </c>
      <c r="F40" s="149">
        <v>14581.6</v>
      </c>
      <c r="G40" s="149">
        <v>0</v>
      </c>
      <c r="H40" s="149">
        <v>0</v>
      </c>
      <c r="I40" s="149">
        <v>0</v>
      </c>
      <c r="J40" s="149">
        <v>0</v>
      </c>
      <c r="K40" s="149">
        <v>0</v>
      </c>
      <c r="L40" s="149">
        <v>0</v>
      </c>
    </row>
    <row r="41" ht="29" customHeight="1" spans="1:12">
      <c r="A41" s="150" t="s">
        <v>191</v>
      </c>
      <c r="B41" s="150"/>
      <c r="C41" s="150"/>
      <c r="D41" s="150"/>
      <c r="E41" s="150"/>
      <c r="F41" s="150"/>
      <c r="G41" s="150"/>
      <c r="H41" s="150"/>
      <c r="I41" s="150"/>
      <c r="J41" s="150"/>
      <c r="K41" s="150"/>
      <c r="L41" s="150"/>
    </row>
  </sheetData>
  <mergeCells count="47">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L41"/>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T28"/>
  <sheetViews>
    <sheetView topLeftCell="A7" workbookViewId="0">
      <selection activeCell="I6" sqref="I6:J6"/>
    </sheetView>
  </sheetViews>
  <sheetFormatPr defaultColWidth="9" defaultRowHeight="13.5"/>
  <cols>
    <col min="1" max="1" width="10.875" style="1" customWidth="1"/>
    <col min="2" max="2" width="13.5" style="1" customWidth="1"/>
    <col min="3" max="3" width="17.75" style="1" customWidth="1"/>
    <col min="4" max="4" width="15" style="1" customWidth="1"/>
    <col min="5" max="5" width="17.25" style="1" customWidth="1"/>
    <col min="6" max="6" width="11.75" style="1" customWidth="1"/>
    <col min="7" max="7" width="10.375" style="1" customWidth="1"/>
    <col min="8" max="8" width="11.25" style="1" customWidth="1"/>
    <col min="9" max="9" width="9.875" style="1" customWidth="1"/>
    <col min="10" max="10" width="14.75" style="1" customWidth="1"/>
    <col min="11" max="16384" width="9" style="1"/>
  </cols>
  <sheetData>
    <row r="1" s="1" customFormat="1" ht="24" customHeight="1" spans="10:10">
      <c r="J1" s="30" t="s">
        <v>517</v>
      </c>
    </row>
    <row r="2" s="1" customFormat="1" ht="22" customHeight="1" spans="10:10">
      <c r="J2" s="73" t="s">
        <v>3</v>
      </c>
    </row>
    <row r="3" s="1" customFormat="1" ht="26" customHeight="1" spans="1:10">
      <c r="A3" s="4" t="s">
        <v>518</v>
      </c>
      <c r="B3" s="4"/>
      <c r="C3" s="4"/>
      <c r="D3" s="4"/>
      <c r="E3" s="4"/>
      <c r="F3" s="4"/>
      <c r="G3" s="4"/>
      <c r="H3" s="4"/>
      <c r="I3" s="4"/>
      <c r="J3" s="4"/>
    </row>
    <row r="4" s="75" customFormat="1" ht="32" customHeight="1" spans="1:254">
      <c r="A4" s="5" t="s">
        <v>519</v>
      </c>
      <c r="B4" s="5"/>
      <c r="C4" s="59" t="s">
        <v>663</v>
      </c>
      <c r="D4" s="59"/>
      <c r="E4" s="59"/>
      <c r="F4" s="59"/>
      <c r="G4" s="59"/>
      <c r="H4" s="59"/>
      <c r="I4" s="59"/>
      <c r="J4" s="59"/>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row>
    <row r="5" s="3" customFormat="1" ht="32" customHeight="1" spans="1:254">
      <c r="A5" s="5" t="s">
        <v>521</v>
      </c>
      <c r="B5" s="5"/>
      <c r="C5" s="7" t="s">
        <v>522</v>
      </c>
      <c r="D5" s="7"/>
      <c r="E5" s="7"/>
      <c r="F5" s="5" t="s">
        <v>523</v>
      </c>
      <c r="G5" s="6" t="s">
        <v>522</v>
      </c>
      <c r="H5" s="6"/>
      <c r="I5" s="6"/>
      <c r="J5" s="6"/>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row>
    <row r="6" s="3" customFormat="1" ht="36" customHeight="1" spans="1:254">
      <c r="A6" s="37" t="s">
        <v>525</v>
      </c>
      <c r="B6" s="37"/>
      <c r="C6" s="37"/>
      <c r="D6" s="37" t="s">
        <v>526</v>
      </c>
      <c r="E6" s="37" t="s">
        <v>465</v>
      </c>
      <c r="F6" s="37" t="s">
        <v>527</v>
      </c>
      <c r="G6" s="37" t="s">
        <v>528</v>
      </c>
      <c r="H6" s="37" t="s">
        <v>529</v>
      </c>
      <c r="I6" s="37" t="s">
        <v>530</v>
      </c>
      <c r="J6" s="37"/>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row>
    <row r="7" s="3" customFormat="1" ht="36" customHeight="1" spans="1:254">
      <c r="A7" s="37"/>
      <c r="B7" s="37"/>
      <c r="C7" s="46" t="s">
        <v>531</v>
      </c>
      <c r="D7" s="49">
        <v>150000</v>
      </c>
      <c r="E7" s="49">
        <v>150000</v>
      </c>
      <c r="F7" s="49">
        <v>150000</v>
      </c>
      <c r="G7" s="37">
        <v>10</v>
      </c>
      <c r="H7" s="60">
        <f>F7/E7</f>
        <v>1</v>
      </c>
      <c r="I7" s="50">
        <v>10</v>
      </c>
      <c r="J7" s="50"/>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row>
    <row r="8" s="3" customFormat="1" ht="36" customHeight="1" spans="1:254">
      <c r="A8" s="37"/>
      <c r="B8" s="37"/>
      <c r="C8" s="46" t="s">
        <v>532</v>
      </c>
      <c r="D8" s="49">
        <v>150000</v>
      </c>
      <c r="E8" s="49">
        <v>150000</v>
      </c>
      <c r="F8" s="49">
        <v>150000</v>
      </c>
      <c r="G8" s="37" t="s">
        <v>469</v>
      </c>
      <c r="H8" s="60">
        <f>F8/E8</f>
        <v>1</v>
      </c>
      <c r="I8" s="50" t="s">
        <v>469</v>
      </c>
      <c r="J8" s="50"/>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row>
    <row r="9" s="3" customFormat="1" ht="36" customHeight="1" spans="1:254">
      <c r="A9" s="37"/>
      <c r="B9" s="37"/>
      <c r="C9" s="46" t="s">
        <v>533</v>
      </c>
      <c r="D9" s="49"/>
      <c r="E9" s="49"/>
      <c r="F9" s="49"/>
      <c r="G9" s="37" t="s">
        <v>469</v>
      </c>
      <c r="H9" s="37" t="s">
        <v>469</v>
      </c>
      <c r="I9" s="50" t="s">
        <v>469</v>
      </c>
      <c r="J9" s="50"/>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row>
    <row r="10" s="1" customFormat="1" ht="36" customHeight="1" spans="1:10">
      <c r="A10" s="37"/>
      <c r="B10" s="37"/>
      <c r="C10" s="46" t="s">
        <v>534</v>
      </c>
      <c r="D10" s="47"/>
      <c r="E10" s="47"/>
      <c r="F10" s="47"/>
      <c r="G10" s="37" t="s">
        <v>469</v>
      </c>
      <c r="H10" s="37" t="s">
        <v>469</v>
      </c>
      <c r="I10" s="50" t="s">
        <v>469</v>
      </c>
      <c r="J10" s="50"/>
    </row>
    <row r="11" s="1" customFormat="1" ht="35" customHeight="1" spans="1:10">
      <c r="A11" s="5" t="s">
        <v>535</v>
      </c>
      <c r="B11" s="5" t="s">
        <v>536</v>
      </c>
      <c r="C11" s="5"/>
      <c r="D11" s="5"/>
      <c r="E11" s="5"/>
      <c r="F11" s="13" t="s">
        <v>537</v>
      </c>
      <c r="G11" s="13"/>
      <c r="H11" s="13"/>
      <c r="I11" s="13"/>
      <c r="J11" s="80"/>
    </row>
    <row r="12" s="1" customFormat="1" ht="62" customHeight="1" spans="1:10">
      <c r="A12" s="37"/>
      <c r="B12" s="7" t="s">
        <v>664</v>
      </c>
      <c r="C12" s="7"/>
      <c r="D12" s="7"/>
      <c r="E12" s="7"/>
      <c r="F12" s="77" t="s">
        <v>556</v>
      </c>
      <c r="G12" s="77"/>
      <c r="H12" s="77"/>
      <c r="I12" s="77"/>
      <c r="J12" s="81"/>
    </row>
    <row r="13" s="1" customFormat="1" ht="36" customHeight="1" spans="1:10">
      <c r="A13" s="5" t="s">
        <v>540</v>
      </c>
      <c r="B13" s="5"/>
      <c r="C13" s="5"/>
      <c r="D13" s="5" t="s">
        <v>541</v>
      </c>
      <c r="E13" s="5"/>
      <c r="F13" s="5"/>
      <c r="G13" s="5" t="s">
        <v>542</v>
      </c>
      <c r="H13" s="5"/>
      <c r="I13" s="5"/>
      <c r="J13" s="32"/>
    </row>
    <row r="14" s="1" customFormat="1" ht="36" customHeight="1" spans="1:10">
      <c r="A14" s="5" t="s">
        <v>543</v>
      </c>
      <c r="B14" s="5" t="s">
        <v>544</v>
      </c>
      <c r="C14" s="5" t="s">
        <v>545</v>
      </c>
      <c r="D14" s="5" t="s">
        <v>546</v>
      </c>
      <c r="E14" s="5" t="s">
        <v>547</v>
      </c>
      <c r="F14" s="5" t="s">
        <v>548</v>
      </c>
      <c r="G14" s="5" t="s">
        <v>549</v>
      </c>
      <c r="H14" s="5" t="s">
        <v>528</v>
      </c>
      <c r="I14" s="5" t="s">
        <v>530</v>
      </c>
      <c r="J14" s="32" t="s">
        <v>550</v>
      </c>
    </row>
    <row r="15" s="1" customFormat="1" ht="46" customHeight="1" spans="1:10">
      <c r="A15" s="21" t="s">
        <v>551</v>
      </c>
      <c r="B15" s="87" t="s">
        <v>552</v>
      </c>
      <c r="C15" s="77" t="s">
        <v>665</v>
      </c>
      <c r="D15" s="5" t="s">
        <v>591</v>
      </c>
      <c r="E15" s="23" t="s">
        <v>662</v>
      </c>
      <c r="F15" s="23" t="s">
        <v>576</v>
      </c>
      <c r="G15" s="23" t="s">
        <v>556</v>
      </c>
      <c r="H15" s="83">
        <v>40</v>
      </c>
      <c r="I15" s="83">
        <v>40</v>
      </c>
      <c r="J15" s="56"/>
    </row>
    <row r="16" s="1" customFormat="1" ht="36" customHeight="1" spans="1:10">
      <c r="A16" s="25"/>
      <c r="B16" s="87" t="s">
        <v>561</v>
      </c>
      <c r="C16" s="77" t="s">
        <v>562</v>
      </c>
      <c r="D16" s="5" t="s">
        <v>591</v>
      </c>
      <c r="E16" s="23" t="s">
        <v>666</v>
      </c>
      <c r="F16" s="23" t="s">
        <v>565</v>
      </c>
      <c r="G16" s="23" t="s">
        <v>556</v>
      </c>
      <c r="H16" s="83">
        <v>30</v>
      </c>
      <c r="I16" s="83">
        <v>30</v>
      </c>
      <c r="J16" s="82"/>
    </row>
    <row r="17" s="1" customFormat="1" ht="40" customHeight="1" spans="1:10">
      <c r="A17" s="79" t="s">
        <v>566</v>
      </c>
      <c r="B17" s="77" t="s">
        <v>567</v>
      </c>
      <c r="C17" s="77" t="s">
        <v>667</v>
      </c>
      <c r="D17" s="5" t="s">
        <v>591</v>
      </c>
      <c r="E17" s="67" t="s">
        <v>602</v>
      </c>
      <c r="F17" s="23" t="s">
        <v>576</v>
      </c>
      <c r="G17" s="23" t="s">
        <v>556</v>
      </c>
      <c r="H17" s="83">
        <v>10</v>
      </c>
      <c r="I17" s="83">
        <v>10</v>
      </c>
      <c r="J17" s="82"/>
    </row>
    <row r="18" s="1" customFormat="1" ht="57" customHeight="1" spans="1:10">
      <c r="A18" s="26" t="s">
        <v>572</v>
      </c>
      <c r="B18" s="85" t="s">
        <v>573</v>
      </c>
      <c r="C18" s="77" t="s">
        <v>668</v>
      </c>
      <c r="D18" s="5" t="s">
        <v>554</v>
      </c>
      <c r="E18" s="67" t="s">
        <v>669</v>
      </c>
      <c r="F18" s="23" t="s">
        <v>576</v>
      </c>
      <c r="G18" s="5" t="s">
        <v>556</v>
      </c>
      <c r="H18" s="83">
        <v>10</v>
      </c>
      <c r="I18" s="83">
        <v>10</v>
      </c>
      <c r="J18" s="74" t="s">
        <v>577</v>
      </c>
    </row>
    <row r="19" s="1" customFormat="1" ht="49" customHeight="1" spans="1:10">
      <c r="A19" s="5" t="s">
        <v>578</v>
      </c>
      <c r="B19" s="5"/>
      <c r="C19" s="5"/>
      <c r="D19" s="5" t="s">
        <v>453</v>
      </c>
      <c r="E19" s="5"/>
      <c r="F19" s="5"/>
      <c r="G19" s="5"/>
      <c r="H19" s="5"/>
      <c r="I19" s="5"/>
      <c r="J19" s="5"/>
    </row>
    <row r="20" s="1" customFormat="1" ht="35" customHeight="1" spans="1:10">
      <c r="A20" s="8" t="s">
        <v>579</v>
      </c>
      <c r="B20" s="18">
        <v>100</v>
      </c>
      <c r="C20" s="19"/>
      <c r="D20" s="19"/>
      <c r="E20" s="19"/>
      <c r="F20" s="19"/>
      <c r="G20" s="19"/>
      <c r="H20" s="20"/>
      <c r="I20" s="83">
        <v>100</v>
      </c>
      <c r="J20" s="5" t="s">
        <v>580</v>
      </c>
    </row>
    <row r="21" s="1" customFormat="1" ht="17" customHeight="1" spans="1:10">
      <c r="A21" s="27"/>
      <c r="B21" s="27"/>
      <c r="C21" s="27"/>
      <c r="D21" s="27"/>
      <c r="E21" s="27"/>
      <c r="F21" s="27"/>
      <c r="G21" s="27"/>
      <c r="H21" s="27"/>
      <c r="I21" s="27"/>
      <c r="J21" s="35"/>
    </row>
    <row r="22" s="1" customFormat="1" ht="29" customHeight="1" spans="1:10">
      <c r="A22" s="28" t="s">
        <v>581</v>
      </c>
      <c r="B22" s="29"/>
      <c r="C22" s="29"/>
      <c r="D22" s="29"/>
      <c r="E22" s="29"/>
      <c r="F22" s="29"/>
      <c r="G22" s="29"/>
      <c r="H22" s="29"/>
      <c r="I22" s="29"/>
      <c r="J22" s="29"/>
    </row>
    <row r="23" s="1" customFormat="1" ht="27" customHeight="1" spans="1:10">
      <c r="A23" s="28" t="s">
        <v>582</v>
      </c>
      <c r="B23" s="28"/>
      <c r="C23" s="28"/>
      <c r="D23" s="28"/>
      <c r="E23" s="28"/>
      <c r="F23" s="28"/>
      <c r="G23" s="28"/>
      <c r="H23" s="28"/>
      <c r="I23" s="28"/>
      <c r="J23" s="28"/>
    </row>
    <row r="24" s="1" customFormat="1" ht="19" customHeight="1" spans="1:10">
      <c r="A24" s="28" t="s">
        <v>583</v>
      </c>
      <c r="B24" s="28"/>
      <c r="C24" s="28"/>
      <c r="D24" s="28"/>
      <c r="E24" s="28"/>
      <c r="F24" s="28"/>
      <c r="G24" s="28"/>
      <c r="H24" s="28"/>
      <c r="I24" s="28"/>
      <c r="J24" s="28"/>
    </row>
    <row r="25" s="1" customFormat="1" ht="18" customHeight="1" spans="1:10">
      <c r="A25" s="28" t="s">
        <v>584</v>
      </c>
      <c r="B25" s="28"/>
      <c r="C25" s="28"/>
      <c r="D25" s="28"/>
      <c r="E25" s="28"/>
      <c r="F25" s="28"/>
      <c r="G25" s="28"/>
      <c r="H25" s="28"/>
      <c r="I25" s="28"/>
      <c r="J25" s="28"/>
    </row>
    <row r="26" s="1" customFormat="1" ht="18" customHeight="1" spans="1:10">
      <c r="A26" s="28" t="s">
        <v>585</v>
      </c>
      <c r="B26" s="28"/>
      <c r="C26" s="28"/>
      <c r="D26" s="28"/>
      <c r="E26" s="28"/>
      <c r="F26" s="28"/>
      <c r="G26" s="28"/>
      <c r="H26" s="28"/>
      <c r="I26" s="28"/>
      <c r="J26" s="28"/>
    </row>
    <row r="27" s="1" customFormat="1" ht="18" customHeight="1" spans="1:10">
      <c r="A27" s="28" t="s">
        <v>586</v>
      </c>
      <c r="B27" s="28"/>
      <c r="C27" s="28"/>
      <c r="D27" s="28"/>
      <c r="E27" s="28"/>
      <c r="F27" s="28"/>
      <c r="G27" s="28"/>
      <c r="H27" s="28"/>
      <c r="I27" s="28"/>
      <c r="J27" s="28"/>
    </row>
    <row r="28" s="1" customFormat="1" ht="24" customHeight="1" spans="1:10">
      <c r="A28" s="28" t="s">
        <v>587</v>
      </c>
      <c r="B28" s="28"/>
      <c r="C28" s="28"/>
      <c r="D28" s="28"/>
      <c r="E28" s="28"/>
      <c r="F28" s="28"/>
      <c r="G28" s="28"/>
      <c r="H28" s="28"/>
      <c r="I28" s="28"/>
      <c r="J28" s="28"/>
    </row>
  </sheetData>
  <mergeCells count="30">
    <mergeCell ref="A3:J3"/>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G13:J13"/>
    <mergeCell ref="A19:C19"/>
    <mergeCell ref="D19:J19"/>
    <mergeCell ref="B20:H20"/>
    <mergeCell ref="A23:J23"/>
    <mergeCell ref="A24:J24"/>
    <mergeCell ref="A25:J25"/>
    <mergeCell ref="A26:J26"/>
    <mergeCell ref="A27:J27"/>
    <mergeCell ref="A28:J28"/>
    <mergeCell ref="A11:A12"/>
    <mergeCell ref="A15:A16"/>
    <mergeCell ref="A6:B10"/>
  </mergeCells>
  <dataValidations count="1">
    <dataValidation type="list" allowBlank="1" showInputMessage="1" sqref="D15:D18">
      <formula1>"＝,＞,＜,≥,≤"</formula1>
    </dataValidation>
  </dataValidations>
  <pageMargins left="0.75" right="0.75" top="1" bottom="1" header="0.5" footer="0.5"/>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T27"/>
  <sheetViews>
    <sheetView workbookViewId="0">
      <selection activeCell="I8" sqref="I8:J8"/>
    </sheetView>
  </sheetViews>
  <sheetFormatPr defaultColWidth="9" defaultRowHeight="13.5"/>
  <cols>
    <col min="1" max="1" width="7.625" style="1" customWidth="1"/>
    <col min="2" max="2" width="11.375" style="1" customWidth="1"/>
    <col min="3" max="3" width="20.5" style="1" customWidth="1"/>
    <col min="4" max="4" width="15.75" style="1" customWidth="1"/>
    <col min="5" max="5" width="22.875" style="1" customWidth="1"/>
    <col min="6" max="6" width="14.625" style="1" customWidth="1"/>
    <col min="7" max="7" width="10.875" style="1" customWidth="1"/>
    <col min="8" max="8" width="9.75" style="1" customWidth="1"/>
    <col min="9" max="9" width="10.125" style="1" customWidth="1"/>
    <col min="10" max="10" width="14.75" style="1" customWidth="1"/>
    <col min="11" max="16384" width="9" style="1"/>
  </cols>
  <sheetData>
    <row r="1" s="1" customFormat="1" ht="24" customHeight="1" spans="10:10">
      <c r="J1" s="30" t="s">
        <v>517</v>
      </c>
    </row>
    <row r="2" s="1" customFormat="1" ht="26" customHeight="1" spans="10:10">
      <c r="J2" s="73" t="s">
        <v>3</v>
      </c>
    </row>
    <row r="3" s="1" customFormat="1" ht="26" customHeight="1" spans="1:10">
      <c r="A3" s="4" t="s">
        <v>518</v>
      </c>
      <c r="B3" s="4"/>
      <c r="C3" s="4"/>
      <c r="D3" s="4"/>
      <c r="E3" s="4"/>
      <c r="F3" s="4"/>
      <c r="G3" s="4"/>
      <c r="H3" s="4"/>
      <c r="I3" s="4"/>
      <c r="J3" s="4"/>
    </row>
    <row r="4" s="75" customFormat="1" ht="32" customHeight="1" spans="1:254">
      <c r="A4" s="5" t="s">
        <v>519</v>
      </c>
      <c r="B4" s="5"/>
      <c r="C4" s="59" t="s">
        <v>670</v>
      </c>
      <c r="D4" s="59"/>
      <c r="E4" s="59"/>
      <c r="F4" s="59"/>
      <c r="G4" s="59"/>
      <c r="H4" s="59"/>
      <c r="I4" s="59"/>
      <c r="J4" s="59"/>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row>
    <row r="5" s="3" customFormat="1" ht="32" customHeight="1" spans="1:254">
      <c r="A5" s="5" t="s">
        <v>521</v>
      </c>
      <c r="B5" s="5"/>
      <c r="C5" s="7" t="s">
        <v>522</v>
      </c>
      <c r="D5" s="7"/>
      <c r="E5" s="7"/>
      <c r="F5" s="5" t="s">
        <v>523</v>
      </c>
      <c r="G5" s="6" t="s">
        <v>522</v>
      </c>
      <c r="H5" s="6"/>
      <c r="I5" s="6"/>
      <c r="J5" s="6"/>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row>
    <row r="6" s="3" customFormat="1" ht="36" customHeight="1" spans="1:254">
      <c r="A6" s="37" t="s">
        <v>525</v>
      </c>
      <c r="B6" s="37"/>
      <c r="C6" s="37"/>
      <c r="D6" s="37" t="s">
        <v>526</v>
      </c>
      <c r="E6" s="37" t="s">
        <v>465</v>
      </c>
      <c r="F6" s="37" t="s">
        <v>527</v>
      </c>
      <c r="G6" s="37" t="s">
        <v>528</v>
      </c>
      <c r="H6" s="37" t="s">
        <v>529</v>
      </c>
      <c r="I6" s="37" t="s">
        <v>530</v>
      </c>
      <c r="J6" s="37"/>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row>
    <row r="7" s="3" customFormat="1" ht="36" customHeight="1" spans="1:254">
      <c r="A7" s="37"/>
      <c r="B7" s="37"/>
      <c r="C7" s="46" t="s">
        <v>531</v>
      </c>
      <c r="D7" s="49">
        <v>250000</v>
      </c>
      <c r="E7" s="49">
        <v>250000</v>
      </c>
      <c r="F7" s="49">
        <v>250000</v>
      </c>
      <c r="G7" s="37">
        <v>10</v>
      </c>
      <c r="H7" s="48">
        <f>F7/E7</f>
        <v>1</v>
      </c>
      <c r="I7" s="50">
        <v>10</v>
      </c>
      <c r="J7" s="50"/>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row>
    <row r="8" s="3" customFormat="1" ht="36" customHeight="1" spans="1:254">
      <c r="A8" s="37"/>
      <c r="B8" s="37"/>
      <c r="C8" s="46" t="s">
        <v>532</v>
      </c>
      <c r="D8" s="49">
        <v>250000</v>
      </c>
      <c r="E8" s="49">
        <v>250000</v>
      </c>
      <c r="F8" s="49">
        <v>250000</v>
      </c>
      <c r="G8" s="37" t="s">
        <v>469</v>
      </c>
      <c r="H8" s="48">
        <f>F8/E8</f>
        <v>1</v>
      </c>
      <c r="I8" s="50" t="s">
        <v>469</v>
      </c>
      <c r="J8" s="50"/>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row>
    <row r="9" s="3" customFormat="1" ht="36" customHeight="1" spans="1:254">
      <c r="A9" s="37"/>
      <c r="B9" s="37"/>
      <c r="C9" s="46" t="s">
        <v>533</v>
      </c>
      <c r="D9" s="49"/>
      <c r="E9" s="49"/>
      <c r="F9" s="49"/>
      <c r="G9" s="37" t="s">
        <v>469</v>
      </c>
      <c r="H9" s="37" t="s">
        <v>469</v>
      </c>
      <c r="I9" s="50" t="s">
        <v>469</v>
      </c>
      <c r="J9" s="50"/>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row>
    <row r="10" s="1" customFormat="1" ht="36" customHeight="1" spans="1:10">
      <c r="A10" s="37"/>
      <c r="B10" s="37"/>
      <c r="C10" s="46" t="s">
        <v>534</v>
      </c>
      <c r="D10" s="47"/>
      <c r="E10" s="47"/>
      <c r="F10" s="47"/>
      <c r="G10" s="37" t="s">
        <v>469</v>
      </c>
      <c r="H10" s="37" t="s">
        <v>469</v>
      </c>
      <c r="I10" s="50" t="s">
        <v>469</v>
      </c>
      <c r="J10" s="50"/>
    </row>
    <row r="11" s="1" customFormat="1" ht="35" customHeight="1" spans="1:10">
      <c r="A11" s="5" t="s">
        <v>535</v>
      </c>
      <c r="B11" s="5" t="s">
        <v>536</v>
      </c>
      <c r="C11" s="5"/>
      <c r="D11" s="5"/>
      <c r="E11" s="5"/>
      <c r="F11" s="13" t="s">
        <v>537</v>
      </c>
      <c r="G11" s="13"/>
      <c r="H11" s="13"/>
      <c r="I11" s="13"/>
      <c r="J11" s="80"/>
    </row>
    <row r="12" s="1" customFormat="1" ht="69" customHeight="1" spans="1:10">
      <c r="A12" s="37"/>
      <c r="B12" s="7" t="s">
        <v>671</v>
      </c>
      <c r="C12" s="7"/>
      <c r="D12" s="7"/>
      <c r="E12" s="7"/>
      <c r="F12" s="77" t="s">
        <v>556</v>
      </c>
      <c r="G12" s="77"/>
      <c r="H12" s="77"/>
      <c r="I12" s="77"/>
      <c r="J12" s="81"/>
    </row>
    <row r="13" s="1" customFormat="1" ht="36" customHeight="1" spans="1:10">
      <c r="A13" s="5" t="s">
        <v>540</v>
      </c>
      <c r="B13" s="5"/>
      <c r="C13" s="5"/>
      <c r="D13" s="5" t="s">
        <v>541</v>
      </c>
      <c r="E13" s="5"/>
      <c r="F13" s="5"/>
      <c r="G13" s="5" t="s">
        <v>542</v>
      </c>
      <c r="H13" s="5"/>
      <c r="I13" s="5"/>
      <c r="J13" s="32"/>
    </row>
    <row r="14" s="1" customFormat="1" ht="49" customHeight="1" spans="1:10">
      <c r="A14" s="5" t="s">
        <v>543</v>
      </c>
      <c r="B14" s="5" t="s">
        <v>544</v>
      </c>
      <c r="C14" s="5" t="s">
        <v>545</v>
      </c>
      <c r="D14" s="5" t="s">
        <v>546</v>
      </c>
      <c r="E14" s="5" t="s">
        <v>547</v>
      </c>
      <c r="F14" s="5" t="s">
        <v>548</v>
      </c>
      <c r="G14" s="5" t="s">
        <v>549</v>
      </c>
      <c r="H14" s="5" t="s">
        <v>528</v>
      </c>
      <c r="I14" s="5" t="s">
        <v>530</v>
      </c>
      <c r="J14" s="32" t="s">
        <v>550</v>
      </c>
    </row>
    <row r="15" s="1" customFormat="1" ht="67" customHeight="1" spans="1:10">
      <c r="A15" s="21" t="s">
        <v>551</v>
      </c>
      <c r="B15" s="86" t="s">
        <v>552</v>
      </c>
      <c r="C15" s="87" t="s">
        <v>672</v>
      </c>
      <c r="D15" s="5" t="s">
        <v>591</v>
      </c>
      <c r="E15" s="77" t="s">
        <v>673</v>
      </c>
      <c r="F15" s="23" t="s">
        <v>637</v>
      </c>
      <c r="G15" s="23" t="s">
        <v>556</v>
      </c>
      <c r="H15" s="34">
        <v>40</v>
      </c>
      <c r="I15" s="34">
        <v>40</v>
      </c>
      <c r="J15" s="56"/>
    </row>
    <row r="16" s="1" customFormat="1" ht="67" customHeight="1" spans="1:10">
      <c r="A16" s="79" t="s">
        <v>566</v>
      </c>
      <c r="B16" s="77" t="s">
        <v>567</v>
      </c>
      <c r="C16" s="88" t="s">
        <v>674</v>
      </c>
      <c r="D16" s="5" t="s">
        <v>591</v>
      </c>
      <c r="E16" s="77" t="s">
        <v>675</v>
      </c>
      <c r="F16" s="23" t="s">
        <v>565</v>
      </c>
      <c r="G16" s="23" t="s">
        <v>556</v>
      </c>
      <c r="H16" s="34">
        <v>30</v>
      </c>
      <c r="I16" s="34">
        <v>30</v>
      </c>
      <c r="J16" s="82"/>
    </row>
    <row r="17" s="1" customFormat="1" ht="67" customHeight="1" spans="1:10">
      <c r="A17" s="26" t="s">
        <v>572</v>
      </c>
      <c r="B17" s="85" t="s">
        <v>573</v>
      </c>
      <c r="C17" s="88" t="s">
        <v>676</v>
      </c>
      <c r="D17" s="5" t="s">
        <v>591</v>
      </c>
      <c r="E17" s="23" t="s">
        <v>677</v>
      </c>
      <c r="F17" s="23" t="s">
        <v>576</v>
      </c>
      <c r="G17" s="5" t="s">
        <v>556</v>
      </c>
      <c r="H17" s="34">
        <v>20</v>
      </c>
      <c r="I17" s="34">
        <v>20</v>
      </c>
      <c r="J17" s="74" t="s">
        <v>577</v>
      </c>
    </row>
    <row r="18" s="1" customFormat="1" ht="49" customHeight="1" spans="1:10">
      <c r="A18" s="5" t="s">
        <v>578</v>
      </c>
      <c r="B18" s="5"/>
      <c r="C18" s="5"/>
      <c r="D18" s="5" t="s">
        <v>453</v>
      </c>
      <c r="E18" s="5"/>
      <c r="F18" s="5"/>
      <c r="G18" s="5"/>
      <c r="H18" s="5"/>
      <c r="I18" s="5"/>
      <c r="J18" s="5"/>
    </row>
    <row r="19" s="1" customFormat="1" ht="35" customHeight="1" spans="1:10">
      <c r="A19" s="8" t="s">
        <v>579</v>
      </c>
      <c r="B19" s="18">
        <v>100</v>
      </c>
      <c r="C19" s="19"/>
      <c r="D19" s="19"/>
      <c r="E19" s="19"/>
      <c r="F19" s="19"/>
      <c r="G19" s="19"/>
      <c r="H19" s="20"/>
      <c r="I19" s="83">
        <v>100</v>
      </c>
      <c r="J19" s="5" t="s">
        <v>580</v>
      </c>
    </row>
    <row r="20" s="1" customFormat="1" ht="17" customHeight="1" spans="1:10">
      <c r="A20" s="27"/>
      <c r="B20" s="27"/>
      <c r="C20" s="27"/>
      <c r="D20" s="27"/>
      <c r="E20" s="27"/>
      <c r="F20" s="27"/>
      <c r="G20" s="27"/>
      <c r="H20" s="27"/>
      <c r="I20" s="27"/>
      <c r="J20" s="35"/>
    </row>
    <row r="21" s="1" customFormat="1" ht="29" customHeight="1" spans="1:10">
      <c r="A21" s="28" t="s">
        <v>581</v>
      </c>
      <c r="B21" s="29"/>
      <c r="C21" s="29"/>
      <c r="D21" s="29"/>
      <c r="E21" s="29"/>
      <c r="F21" s="29"/>
      <c r="G21" s="29"/>
      <c r="H21" s="29"/>
      <c r="I21" s="29"/>
      <c r="J21" s="29"/>
    </row>
    <row r="22" s="1" customFormat="1" ht="27" customHeight="1" spans="1:10">
      <c r="A22" s="28" t="s">
        <v>582</v>
      </c>
      <c r="B22" s="28"/>
      <c r="C22" s="28"/>
      <c r="D22" s="28"/>
      <c r="E22" s="28"/>
      <c r="F22" s="28"/>
      <c r="G22" s="28"/>
      <c r="H22" s="28"/>
      <c r="I22" s="28"/>
      <c r="J22" s="28"/>
    </row>
    <row r="23" s="1" customFormat="1" ht="19" customHeight="1" spans="1:10">
      <c r="A23" s="28" t="s">
        <v>583</v>
      </c>
      <c r="B23" s="28"/>
      <c r="C23" s="28"/>
      <c r="D23" s="28"/>
      <c r="E23" s="28"/>
      <c r="F23" s="28"/>
      <c r="G23" s="28"/>
      <c r="H23" s="28"/>
      <c r="I23" s="28"/>
      <c r="J23" s="28"/>
    </row>
    <row r="24" s="1" customFormat="1" ht="18" customHeight="1" spans="1:10">
      <c r="A24" s="28" t="s">
        <v>584</v>
      </c>
      <c r="B24" s="28"/>
      <c r="C24" s="28"/>
      <c r="D24" s="28"/>
      <c r="E24" s="28"/>
      <c r="F24" s="28"/>
      <c r="G24" s="28"/>
      <c r="H24" s="28"/>
      <c r="I24" s="28"/>
      <c r="J24" s="28"/>
    </row>
    <row r="25" s="1" customFormat="1" ht="18" customHeight="1" spans="1:10">
      <c r="A25" s="28" t="s">
        <v>585</v>
      </c>
      <c r="B25" s="28"/>
      <c r="C25" s="28"/>
      <c r="D25" s="28"/>
      <c r="E25" s="28"/>
      <c r="F25" s="28"/>
      <c r="G25" s="28"/>
      <c r="H25" s="28"/>
      <c r="I25" s="28"/>
      <c r="J25" s="28"/>
    </row>
    <row r="26" s="1" customFormat="1" ht="18" customHeight="1" spans="1:10">
      <c r="A26" s="28" t="s">
        <v>586</v>
      </c>
      <c r="B26" s="28"/>
      <c r="C26" s="28"/>
      <c r="D26" s="28"/>
      <c r="E26" s="28"/>
      <c r="F26" s="28"/>
      <c r="G26" s="28"/>
      <c r="H26" s="28"/>
      <c r="I26" s="28"/>
      <c r="J26" s="28"/>
    </row>
    <row r="27" s="1" customFormat="1" ht="24" customHeight="1" spans="1:10">
      <c r="A27" s="28" t="s">
        <v>587</v>
      </c>
      <c r="B27" s="28"/>
      <c r="C27" s="28"/>
      <c r="D27" s="28"/>
      <c r="E27" s="28"/>
      <c r="F27" s="28"/>
      <c r="G27" s="28"/>
      <c r="H27" s="28"/>
      <c r="I27" s="28"/>
      <c r="J27" s="28"/>
    </row>
  </sheetData>
  <mergeCells count="29">
    <mergeCell ref="A3:J3"/>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G13:J13"/>
    <mergeCell ref="A18:C18"/>
    <mergeCell ref="D18:J18"/>
    <mergeCell ref="B19:H19"/>
    <mergeCell ref="A22:J22"/>
    <mergeCell ref="A23:J23"/>
    <mergeCell ref="A24:J24"/>
    <mergeCell ref="A25:J25"/>
    <mergeCell ref="A26:J26"/>
    <mergeCell ref="A27:J27"/>
    <mergeCell ref="A11:A12"/>
    <mergeCell ref="A6:B10"/>
  </mergeCells>
  <dataValidations count="1">
    <dataValidation type="list" allowBlank="1" showInputMessage="1" sqref="D15:D17">
      <formula1>"＝,＞,＜,≥,≤"</formula1>
    </dataValidation>
  </dataValidations>
  <pageMargins left="0.75" right="0.75" top="1" bottom="1" header="0.5" footer="0.5"/>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T27"/>
  <sheetViews>
    <sheetView topLeftCell="A7" workbookViewId="0">
      <selection activeCell="I9" sqref="I9:J9"/>
    </sheetView>
  </sheetViews>
  <sheetFormatPr defaultColWidth="9" defaultRowHeight="13.5"/>
  <cols>
    <col min="1" max="1" width="10.125" style="1" customWidth="1"/>
    <col min="2" max="2" width="10.875" style="1" customWidth="1"/>
    <col min="3" max="3" width="20" style="1" customWidth="1"/>
    <col min="4" max="4" width="10.25" style="1" customWidth="1"/>
    <col min="5" max="5" width="13.75" style="1" customWidth="1"/>
    <col min="6" max="6" width="14.875" style="1" customWidth="1"/>
    <col min="7" max="7" width="12.875" style="1" customWidth="1"/>
    <col min="8" max="8" width="11.125" style="1" customWidth="1"/>
    <col min="9" max="9" width="9" style="1" customWidth="1"/>
    <col min="10" max="10" width="14.25" style="1" customWidth="1"/>
    <col min="11" max="16384" width="9" style="1"/>
  </cols>
  <sheetData>
    <row r="1" s="1" customFormat="1" ht="21" customHeight="1" spans="10:10">
      <c r="J1" s="30" t="s">
        <v>517</v>
      </c>
    </row>
    <row r="2" s="1" customFormat="1" ht="26" customHeight="1" spans="10:10">
      <c r="J2" s="73" t="s">
        <v>3</v>
      </c>
    </row>
    <row r="3" s="1" customFormat="1" ht="26" customHeight="1" spans="1:10">
      <c r="A3" s="4" t="s">
        <v>518</v>
      </c>
      <c r="B3" s="4"/>
      <c r="C3" s="4"/>
      <c r="D3" s="4"/>
      <c r="E3" s="4"/>
      <c r="F3" s="4"/>
      <c r="G3" s="4"/>
      <c r="H3" s="4"/>
      <c r="I3" s="4"/>
      <c r="J3" s="4"/>
    </row>
    <row r="4" s="75" customFormat="1" ht="32" customHeight="1" spans="1:254">
      <c r="A4" s="5" t="s">
        <v>519</v>
      </c>
      <c r="B4" s="5"/>
      <c r="C4" s="59" t="s">
        <v>678</v>
      </c>
      <c r="D4" s="59"/>
      <c r="E4" s="59"/>
      <c r="F4" s="59"/>
      <c r="G4" s="59"/>
      <c r="H4" s="59"/>
      <c r="I4" s="59"/>
      <c r="J4" s="59"/>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row>
    <row r="5" s="3" customFormat="1" ht="32" customHeight="1" spans="1:254">
      <c r="A5" s="5" t="s">
        <v>521</v>
      </c>
      <c r="B5" s="5"/>
      <c r="C5" s="7" t="s">
        <v>522</v>
      </c>
      <c r="D5" s="7"/>
      <c r="E5" s="7"/>
      <c r="F5" s="5" t="s">
        <v>523</v>
      </c>
      <c r="G5" s="6" t="s">
        <v>522</v>
      </c>
      <c r="H5" s="6"/>
      <c r="I5" s="6"/>
      <c r="J5" s="6"/>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row>
    <row r="6" s="3" customFormat="1" ht="36" customHeight="1" spans="1:254">
      <c r="A6" s="37" t="s">
        <v>525</v>
      </c>
      <c r="B6" s="37"/>
      <c r="C6" s="37"/>
      <c r="D6" s="37" t="s">
        <v>526</v>
      </c>
      <c r="E6" s="37" t="s">
        <v>465</v>
      </c>
      <c r="F6" s="37" t="s">
        <v>527</v>
      </c>
      <c r="G6" s="37" t="s">
        <v>528</v>
      </c>
      <c r="H6" s="37" t="s">
        <v>529</v>
      </c>
      <c r="I6" s="37" t="s">
        <v>530</v>
      </c>
      <c r="J6" s="37"/>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row>
    <row r="7" s="3" customFormat="1" ht="36" customHeight="1" spans="1:254">
      <c r="A7" s="37"/>
      <c r="B7" s="37"/>
      <c r="C7" s="46" t="s">
        <v>531</v>
      </c>
      <c r="D7" s="49"/>
      <c r="E7" s="47">
        <v>300000</v>
      </c>
      <c r="F7" s="47">
        <v>300000</v>
      </c>
      <c r="G7" s="37">
        <v>10</v>
      </c>
      <c r="H7" s="48">
        <f>F7/E7</f>
        <v>1</v>
      </c>
      <c r="I7" s="50">
        <v>10</v>
      </c>
      <c r="J7" s="50"/>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row>
    <row r="8" s="3" customFormat="1" ht="36" customHeight="1" spans="1:254">
      <c r="A8" s="37"/>
      <c r="B8" s="37"/>
      <c r="C8" s="46" t="s">
        <v>532</v>
      </c>
      <c r="D8" s="49"/>
      <c r="E8" s="47">
        <v>300000</v>
      </c>
      <c r="F8" s="47">
        <v>300000</v>
      </c>
      <c r="G8" s="37" t="s">
        <v>469</v>
      </c>
      <c r="H8" s="48">
        <f>F8/E8</f>
        <v>1</v>
      </c>
      <c r="I8" s="50" t="s">
        <v>469</v>
      </c>
      <c r="J8" s="50"/>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row>
    <row r="9" s="3" customFormat="1" ht="36" customHeight="1" spans="1:254">
      <c r="A9" s="37"/>
      <c r="B9" s="37"/>
      <c r="C9" s="46" t="s">
        <v>533</v>
      </c>
      <c r="D9" s="49"/>
      <c r="E9" s="49"/>
      <c r="F9" s="49"/>
      <c r="G9" s="37" t="s">
        <v>469</v>
      </c>
      <c r="H9" s="37" t="s">
        <v>469</v>
      </c>
      <c r="I9" s="50" t="s">
        <v>469</v>
      </c>
      <c r="J9" s="50"/>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row>
    <row r="10" s="1" customFormat="1" ht="36" customHeight="1" spans="1:10">
      <c r="A10" s="37"/>
      <c r="B10" s="37"/>
      <c r="C10" s="46" t="s">
        <v>534</v>
      </c>
      <c r="D10" s="47"/>
      <c r="E10" s="47"/>
      <c r="F10" s="47"/>
      <c r="G10" s="37" t="s">
        <v>469</v>
      </c>
      <c r="H10" s="37" t="s">
        <v>469</v>
      </c>
      <c r="I10" s="50" t="s">
        <v>469</v>
      </c>
      <c r="J10" s="50"/>
    </row>
    <row r="11" s="1" customFormat="1" ht="35" customHeight="1" spans="1:10">
      <c r="A11" s="5" t="s">
        <v>535</v>
      </c>
      <c r="B11" s="5" t="s">
        <v>536</v>
      </c>
      <c r="C11" s="5"/>
      <c r="D11" s="5"/>
      <c r="E11" s="5"/>
      <c r="F11" s="13" t="s">
        <v>537</v>
      </c>
      <c r="G11" s="13"/>
      <c r="H11" s="13"/>
      <c r="I11" s="13"/>
      <c r="J11" s="80"/>
    </row>
    <row r="12" s="1" customFormat="1" ht="54" customHeight="1" spans="1:10">
      <c r="A12" s="37"/>
      <c r="B12" s="7" t="s">
        <v>679</v>
      </c>
      <c r="C12" s="7"/>
      <c r="D12" s="7"/>
      <c r="E12" s="7"/>
      <c r="F12" s="77" t="s">
        <v>556</v>
      </c>
      <c r="G12" s="77"/>
      <c r="H12" s="77"/>
      <c r="I12" s="77"/>
      <c r="J12" s="81"/>
    </row>
    <row r="13" s="1" customFormat="1" ht="36" customHeight="1" spans="1:10">
      <c r="A13" s="5" t="s">
        <v>540</v>
      </c>
      <c r="B13" s="5"/>
      <c r="C13" s="5"/>
      <c r="D13" s="5" t="s">
        <v>541</v>
      </c>
      <c r="E13" s="5"/>
      <c r="F13" s="5"/>
      <c r="G13" s="5" t="s">
        <v>542</v>
      </c>
      <c r="H13" s="5"/>
      <c r="I13" s="5"/>
      <c r="J13" s="32"/>
    </row>
    <row r="14" s="1" customFormat="1" ht="36" customHeight="1" spans="1:10">
      <c r="A14" s="18" t="s">
        <v>543</v>
      </c>
      <c r="B14" s="5" t="s">
        <v>544</v>
      </c>
      <c r="C14" s="5" t="s">
        <v>545</v>
      </c>
      <c r="D14" s="21" t="s">
        <v>546</v>
      </c>
      <c r="E14" s="21" t="s">
        <v>547</v>
      </c>
      <c r="F14" s="21" t="s">
        <v>548</v>
      </c>
      <c r="G14" s="21" t="s">
        <v>549</v>
      </c>
      <c r="H14" s="21" t="s">
        <v>528</v>
      </c>
      <c r="I14" s="21" t="s">
        <v>530</v>
      </c>
      <c r="J14" s="21" t="s">
        <v>550</v>
      </c>
    </row>
    <row r="15" s="1" customFormat="1" ht="46" customHeight="1" spans="1:10">
      <c r="A15" s="21" t="s">
        <v>551</v>
      </c>
      <c r="B15" s="77" t="s">
        <v>552</v>
      </c>
      <c r="C15" s="77" t="s">
        <v>680</v>
      </c>
      <c r="D15" s="5" t="s">
        <v>554</v>
      </c>
      <c r="E15" s="23" t="s">
        <v>681</v>
      </c>
      <c r="F15" s="23" t="s">
        <v>565</v>
      </c>
      <c r="G15" s="23" t="s">
        <v>556</v>
      </c>
      <c r="H15" s="24">
        <v>50</v>
      </c>
      <c r="I15" s="83">
        <v>50</v>
      </c>
      <c r="J15" s="56"/>
    </row>
    <row r="16" s="1" customFormat="1" ht="40" customHeight="1" spans="1:10">
      <c r="A16" s="79" t="s">
        <v>566</v>
      </c>
      <c r="B16" s="77" t="s">
        <v>682</v>
      </c>
      <c r="C16" s="77" t="s">
        <v>683</v>
      </c>
      <c r="D16" s="5" t="s">
        <v>554</v>
      </c>
      <c r="E16" s="23" t="s">
        <v>20</v>
      </c>
      <c r="F16" s="23" t="s">
        <v>684</v>
      </c>
      <c r="G16" s="23" t="s">
        <v>556</v>
      </c>
      <c r="H16" s="24">
        <v>30</v>
      </c>
      <c r="I16" s="83">
        <v>30</v>
      </c>
      <c r="J16" s="82"/>
    </row>
    <row r="17" s="1" customFormat="1" ht="51" customHeight="1" spans="1:10">
      <c r="A17" s="26" t="s">
        <v>572</v>
      </c>
      <c r="B17" s="85" t="s">
        <v>573</v>
      </c>
      <c r="C17" s="77" t="s">
        <v>685</v>
      </c>
      <c r="D17" s="5" t="s">
        <v>554</v>
      </c>
      <c r="E17" s="23" t="s">
        <v>662</v>
      </c>
      <c r="F17" s="23" t="s">
        <v>576</v>
      </c>
      <c r="G17" s="23" t="s">
        <v>556</v>
      </c>
      <c r="H17" s="24">
        <v>10</v>
      </c>
      <c r="I17" s="83">
        <v>10</v>
      </c>
      <c r="J17" s="74" t="s">
        <v>577</v>
      </c>
    </row>
    <row r="18" s="1" customFormat="1" ht="49" customHeight="1" spans="1:10">
      <c r="A18" s="5" t="s">
        <v>578</v>
      </c>
      <c r="B18" s="5"/>
      <c r="C18" s="5"/>
      <c r="D18" s="5" t="s">
        <v>453</v>
      </c>
      <c r="E18" s="5"/>
      <c r="F18" s="5"/>
      <c r="G18" s="5"/>
      <c r="H18" s="5"/>
      <c r="I18" s="5"/>
      <c r="J18" s="5"/>
    </row>
    <row r="19" s="1" customFormat="1" ht="35" customHeight="1" spans="1:10">
      <c r="A19" s="8" t="s">
        <v>579</v>
      </c>
      <c r="B19" s="18">
        <v>100</v>
      </c>
      <c r="C19" s="19"/>
      <c r="D19" s="19"/>
      <c r="E19" s="19"/>
      <c r="F19" s="19"/>
      <c r="G19" s="19"/>
      <c r="H19" s="20"/>
      <c r="I19" s="83">
        <v>100</v>
      </c>
      <c r="J19" s="5" t="s">
        <v>580</v>
      </c>
    </row>
    <row r="20" s="1" customFormat="1" ht="17" customHeight="1" spans="1:10">
      <c r="A20" s="27"/>
      <c r="B20" s="27"/>
      <c r="C20" s="27"/>
      <c r="D20" s="27"/>
      <c r="E20" s="27"/>
      <c r="F20" s="27"/>
      <c r="G20" s="27"/>
      <c r="H20" s="27"/>
      <c r="I20" s="27"/>
      <c r="J20" s="35"/>
    </row>
    <row r="21" s="1" customFormat="1" ht="29" customHeight="1" spans="1:10">
      <c r="A21" s="28" t="s">
        <v>581</v>
      </c>
      <c r="B21" s="29"/>
      <c r="C21" s="29"/>
      <c r="D21" s="29"/>
      <c r="E21" s="29"/>
      <c r="F21" s="29"/>
      <c r="G21" s="29"/>
      <c r="H21" s="29"/>
      <c r="I21" s="29"/>
      <c r="J21" s="29"/>
    </row>
    <row r="22" s="1" customFormat="1" ht="27" customHeight="1" spans="1:10">
      <c r="A22" s="28" t="s">
        <v>582</v>
      </c>
      <c r="B22" s="28"/>
      <c r="C22" s="28"/>
      <c r="D22" s="28"/>
      <c r="E22" s="28"/>
      <c r="F22" s="28"/>
      <c r="G22" s="28"/>
      <c r="H22" s="28"/>
      <c r="I22" s="28"/>
      <c r="J22" s="28"/>
    </row>
    <row r="23" s="1" customFormat="1" ht="19" customHeight="1" spans="1:10">
      <c r="A23" s="28" t="s">
        <v>583</v>
      </c>
      <c r="B23" s="28"/>
      <c r="C23" s="28"/>
      <c r="D23" s="28"/>
      <c r="E23" s="28"/>
      <c r="F23" s="28"/>
      <c r="G23" s="28"/>
      <c r="H23" s="28"/>
      <c r="I23" s="28"/>
      <c r="J23" s="28"/>
    </row>
    <row r="24" s="1" customFormat="1" ht="18" customHeight="1" spans="1:10">
      <c r="A24" s="28" t="s">
        <v>584</v>
      </c>
      <c r="B24" s="28"/>
      <c r="C24" s="28"/>
      <c r="D24" s="28"/>
      <c r="E24" s="28"/>
      <c r="F24" s="28"/>
      <c r="G24" s="28"/>
      <c r="H24" s="28"/>
      <c r="I24" s="28"/>
      <c r="J24" s="28"/>
    </row>
    <row r="25" s="1" customFormat="1" ht="18" customHeight="1" spans="1:10">
      <c r="A25" s="28" t="s">
        <v>585</v>
      </c>
      <c r="B25" s="28"/>
      <c r="C25" s="28"/>
      <c r="D25" s="28"/>
      <c r="E25" s="28"/>
      <c r="F25" s="28"/>
      <c r="G25" s="28"/>
      <c r="H25" s="28"/>
      <c r="I25" s="28"/>
      <c r="J25" s="28"/>
    </row>
    <row r="26" s="1" customFormat="1" ht="18" customHeight="1" spans="1:10">
      <c r="A26" s="28" t="s">
        <v>586</v>
      </c>
      <c r="B26" s="28"/>
      <c r="C26" s="28"/>
      <c r="D26" s="28"/>
      <c r="E26" s="28"/>
      <c r="F26" s="28"/>
      <c r="G26" s="28"/>
      <c r="H26" s="28"/>
      <c r="I26" s="28"/>
      <c r="J26" s="28"/>
    </row>
    <row r="27" s="1" customFormat="1" ht="24" customHeight="1" spans="1:10">
      <c r="A27" s="28" t="s">
        <v>587</v>
      </c>
      <c r="B27" s="28"/>
      <c r="C27" s="28"/>
      <c r="D27" s="28"/>
      <c r="E27" s="28"/>
      <c r="F27" s="28"/>
      <c r="G27" s="28"/>
      <c r="H27" s="28"/>
      <c r="I27" s="28"/>
      <c r="J27" s="28"/>
    </row>
  </sheetData>
  <mergeCells count="29">
    <mergeCell ref="A3:J3"/>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G13:J13"/>
    <mergeCell ref="A18:C18"/>
    <mergeCell ref="D18:J18"/>
    <mergeCell ref="B19:H19"/>
    <mergeCell ref="A22:J22"/>
    <mergeCell ref="A23:J23"/>
    <mergeCell ref="A24:J24"/>
    <mergeCell ref="A25:J25"/>
    <mergeCell ref="A26:J26"/>
    <mergeCell ref="A27:J27"/>
    <mergeCell ref="A11:A12"/>
    <mergeCell ref="A6:B10"/>
  </mergeCells>
  <dataValidations count="1">
    <dataValidation type="list" allowBlank="1" showInputMessage="1" sqref="D15:D17">
      <formula1>"＝,＞,＜,≥,≤"</formula1>
    </dataValidation>
  </dataValidations>
  <pageMargins left="0.75" right="0.75" top="1" bottom="1" header="0.5" footer="0.5"/>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T28"/>
  <sheetViews>
    <sheetView workbookViewId="0">
      <selection activeCell="N17" sqref="N17"/>
    </sheetView>
  </sheetViews>
  <sheetFormatPr defaultColWidth="9" defaultRowHeight="13.5"/>
  <cols>
    <col min="1" max="1" width="8.75" style="1" customWidth="1"/>
    <col min="2" max="2" width="10.5" style="1" customWidth="1"/>
    <col min="3" max="3" width="15.75" style="1" customWidth="1"/>
    <col min="4" max="4" width="11.625" style="1" customWidth="1"/>
    <col min="5" max="5" width="16" style="1" customWidth="1"/>
    <col min="6" max="6" width="14.75" style="1" customWidth="1"/>
    <col min="7" max="7" width="10.25" style="1" customWidth="1"/>
    <col min="8" max="8" width="12.375" style="1" customWidth="1"/>
    <col min="9" max="9" width="11.375" style="1" customWidth="1"/>
    <col min="10" max="10" width="14" style="1" customWidth="1"/>
    <col min="11" max="16384" width="9" style="1"/>
  </cols>
  <sheetData>
    <row r="1" s="1" customFormat="1" ht="18" customHeight="1" spans="10:10">
      <c r="J1" s="30" t="s">
        <v>517</v>
      </c>
    </row>
    <row r="2" s="1" customFormat="1" ht="18" customHeight="1" spans="10:10">
      <c r="J2" s="73" t="s">
        <v>3</v>
      </c>
    </row>
    <row r="3" s="1" customFormat="1" ht="26" customHeight="1" spans="1:10">
      <c r="A3" s="4" t="s">
        <v>518</v>
      </c>
      <c r="B3" s="4"/>
      <c r="C3" s="4"/>
      <c r="D3" s="4"/>
      <c r="E3" s="4"/>
      <c r="F3" s="4"/>
      <c r="G3" s="4"/>
      <c r="H3" s="4"/>
      <c r="I3" s="4"/>
      <c r="J3" s="4"/>
    </row>
    <row r="4" s="75" customFormat="1" ht="32" customHeight="1" spans="1:254">
      <c r="A4" s="5" t="s">
        <v>519</v>
      </c>
      <c r="B4" s="5"/>
      <c r="C4" s="59" t="s">
        <v>686</v>
      </c>
      <c r="D4" s="59"/>
      <c r="E4" s="59"/>
      <c r="F4" s="59"/>
      <c r="G4" s="59"/>
      <c r="H4" s="59"/>
      <c r="I4" s="59"/>
      <c r="J4" s="59"/>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row>
    <row r="5" s="3" customFormat="1" ht="32" customHeight="1" spans="1:254">
      <c r="A5" s="5" t="s">
        <v>521</v>
      </c>
      <c r="B5" s="5"/>
      <c r="C5" s="7" t="s">
        <v>522</v>
      </c>
      <c r="D5" s="7"/>
      <c r="E5" s="7"/>
      <c r="F5" s="5" t="s">
        <v>523</v>
      </c>
      <c r="G5" s="6" t="s">
        <v>522</v>
      </c>
      <c r="H5" s="6"/>
      <c r="I5" s="6"/>
      <c r="J5" s="6"/>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row>
    <row r="6" s="3" customFormat="1" ht="36" customHeight="1" spans="1:254">
      <c r="A6" s="37" t="s">
        <v>525</v>
      </c>
      <c r="B6" s="37"/>
      <c r="C6" s="37"/>
      <c r="D6" s="37" t="s">
        <v>526</v>
      </c>
      <c r="E6" s="37" t="s">
        <v>465</v>
      </c>
      <c r="F6" s="37" t="s">
        <v>527</v>
      </c>
      <c r="G6" s="37" t="s">
        <v>528</v>
      </c>
      <c r="H6" s="37" t="s">
        <v>529</v>
      </c>
      <c r="I6" s="37" t="s">
        <v>530</v>
      </c>
      <c r="J6" s="37"/>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row>
    <row r="7" s="3" customFormat="1" ht="36" customHeight="1" spans="1:254">
      <c r="A7" s="37"/>
      <c r="B7" s="37"/>
      <c r="C7" s="46" t="s">
        <v>531</v>
      </c>
      <c r="D7" s="76"/>
      <c r="E7" s="84">
        <v>255000</v>
      </c>
      <c r="F7" s="84">
        <v>255000</v>
      </c>
      <c r="G7" s="37">
        <v>10</v>
      </c>
      <c r="H7" s="48">
        <f>F7/E7</f>
        <v>1</v>
      </c>
      <c r="I7" s="50">
        <v>10</v>
      </c>
      <c r="J7" s="50"/>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row>
    <row r="8" s="3" customFormat="1" ht="36" customHeight="1" spans="1:254">
      <c r="A8" s="37"/>
      <c r="B8" s="37"/>
      <c r="C8" s="46" t="s">
        <v>532</v>
      </c>
      <c r="D8" s="76"/>
      <c r="E8" s="84">
        <v>255000</v>
      </c>
      <c r="F8" s="84">
        <v>255000</v>
      </c>
      <c r="G8" s="37" t="s">
        <v>469</v>
      </c>
      <c r="H8" s="48">
        <f>F8/E8</f>
        <v>1</v>
      </c>
      <c r="I8" s="50" t="s">
        <v>469</v>
      </c>
      <c r="J8" s="50"/>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row>
    <row r="9" s="3" customFormat="1" ht="36" customHeight="1" spans="1:254">
      <c r="A9" s="37"/>
      <c r="B9" s="37"/>
      <c r="C9" s="46" t="s">
        <v>533</v>
      </c>
      <c r="D9" s="49"/>
      <c r="E9" s="49"/>
      <c r="F9" s="49"/>
      <c r="G9" s="37" t="s">
        <v>469</v>
      </c>
      <c r="H9" s="37" t="s">
        <v>469</v>
      </c>
      <c r="I9" s="50" t="s">
        <v>469</v>
      </c>
      <c r="J9" s="50"/>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row>
    <row r="10" s="1" customFormat="1" ht="36" customHeight="1" spans="1:10">
      <c r="A10" s="37"/>
      <c r="B10" s="37"/>
      <c r="C10" s="46" t="s">
        <v>534</v>
      </c>
      <c r="D10" s="47"/>
      <c r="E10" s="47"/>
      <c r="F10" s="47"/>
      <c r="G10" s="37" t="s">
        <v>469</v>
      </c>
      <c r="H10" s="37" t="s">
        <v>469</v>
      </c>
      <c r="I10" s="50" t="s">
        <v>469</v>
      </c>
      <c r="J10" s="50"/>
    </row>
    <row r="11" s="1" customFormat="1" ht="35" customHeight="1" spans="1:10">
      <c r="A11" s="5" t="s">
        <v>535</v>
      </c>
      <c r="B11" s="5" t="s">
        <v>536</v>
      </c>
      <c r="C11" s="5"/>
      <c r="D11" s="5"/>
      <c r="E11" s="5"/>
      <c r="F11" s="13" t="s">
        <v>537</v>
      </c>
      <c r="G11" s="13"/>
      <c r="H11" s="13"/>
      <c r="I11" s="13"/>
      <c r="J11" s="80"/>
    </row>
    <row r="12" s="1" customFormat="1" ht="48" customHeight="1" spans="1:10">
      <c r="A12" s="37"/>
      <c r="B12" s="7" t="s">
        <v>687</v>
      </c>
      <c r="C12" s="7"/>
      <c r="D12" s="7"/>
      <c r="E12" s="7"/>
      <c r="F12" s="77" t="s">
        <v>687</v>
      </c>
      <c r="G12" s="77"/>
      <c r="H12" s="77"/>
      <c r="I12" s="77"/>
      <c r="J12" s="81"/>
    </row>
    <row r="13" s="1" customFormat="1" ht="36" customHeight="1" spans="1:10">
      <c r="A13" s="5" t="s">
        <v>540</v>
      </c>
      <c r="B13" s="5"/>
      <c r="C13" s="5"/>
      <c r="D13" s="5" t="s">
        <v>541</v>
      </c>
      <c r="E13" s="5"/>
      <c r="F13" s="5"/>
      <c r="G13" s="5" t="s">
        <v>542</v>
      </c>
      <c r="H13" s="5"/>
      <c r="I13" s="5"/>
      <c r="J13" s="32"/>
    </row>
    <row r="14" s="1" customFormat="1" ht="36" customHeight="1" spans="1:10">
      <c r="A14" s="5" t="s">
        <v>543</v>
      </c>
      <c r="B14" s="5" t="s">
        <v>544</v>
      </c>
      <c r="C14" s="5" t="s">
        <v>545</v>
      </c>
      <c r="D14" s="5" t="s">
        <v>546</v>
      </c>
      <c r="E14" s="5" t="s">
        <v>547</v>
      </c>
      <c r="F14" s="5" t="s">
        <v>548</v>
      </c>
      <c r="G14" s="5" t="s">
        <v>549</v>
      </c>
      <c r="H14" s="5" t="s">
        <v>528</v>
      </c>
      <c r="I14" s="5" t="s">
        <v>530</v>
      </c>
      <c r="J14" s="32" t="s">
        <v>550</v>
      </c>
    </row>
    <row r="15" s="1" customFormat="1" ht="46" customHeight="1" spans="1:10">
      <c r="A15" s="21" t="s">
        <v>551</v>
      </c>
      <c r="B15" s="78" t="s">
        <v>552</v>
      </c>
      <c r="C15" s="23" t="s">
        <v>688</v>
      </c>
      <c r="D15" s="5" t="s">
        <v>554</v>
      </c>
      <c r="E15" s="23" t="s">
        <v>11</v>
      </c>
      <c r="F15" s="23" t="s">
        <v>637</v>
      </c>
      <c r="G15" s="23" t="s">
        <v>556</v>
      </c>
      <c r="H15" s="24">
        <v>30</v>
      </c>
      <c r="I15" s="24">
        <v>30</v>
      </c>
      <c r="J15" s="56"/>
    </row>
    <row r="16" s="1" customFormat="1" ht="46" customHeight="1" spans="1:10">
      <c r="A16" s="25"/>
      <c r="B16" s="23" t="s">
        <v>603</v>
      </c>
      <c r="C16" s="23" t="s">
        <v>604</v>
      </c>
      <c r="D16" s="23" t="s">
        <v>569</v>
      </c>
      <c r="E16" s="23" t="s">
        <v>602</v>
      </c>
      <c r="F16" s="23" t="s">
        <v>576</v>
      </c>
      <c r="G16" s="23" t="s">
        <v>556</v>
      </c>
      <c r="H16" s="24">
        <v>10</v>
      </c>
      <c r="I16" s="24">
        <v>10</v>
      </c>
      <c r="J16" s="82"/>
    </row>
    <row r="17" s="1" customFormat="1" ht="55" customHeight="1" spans="1:10">
      <c r="A17" s="79" t="s">
        <v>566</v>
      </c>
      <c r="B17" s="23" t="s">
        <v>567</v>
      </c>
      <c r="C17" s="23" t="s">
        <v>689</v>
      </c>
      <c r="D17" s="5" t="s">
        <v>554</v>
      </c>
      <c r="E17" s="23" t="s">
        <v>11</v>
      </c>
      <c r="F17" s="23" t="s">
        <v>558</v>
      </c>
      <c r="G17" s="23" t="s">
        <v>556</v>
      </c>
      <c r="H17" s="24">
        <v>30</v>
      </c>
      <c r="I17" s="24">
        <v>30</v>
      </c>
      <c r="J17" s="82"/>
    </row>
    <row r="18" s="1" customFormat="1" ht="63" customHeight="1" spans="1:10">
      <c r="A18" s="26" t="s">
        <v>572</v>
      </c>
      <c r="B18" s="68" t="s">
        <v>573</v>
      </c>
      <c r="C18" s="23" t="s">
        <v>685</v>
      </c>
      <c r="D18" s="23" t="s">
        <v>569</v>
      </c>
      <c r="E18" s="23" t="s">
        <v>662</v>
      </c>
      <c r="F18" s="23" t="s">
        <v>576</v>
      </c>
      <c r="G18" s="23" t="s">
        <v>556</v>
      </c>
      <c r="H18" s="24">
        <v>20</v>
      </c>
      <c r="I18" s="24">
        <v>20</v>
      </c>
      <c r="J18" s="74" t="s">
        <v>577</v>
      </c>
    </row>
    <row r="19" s="1" customFormat="1" ht="49" customHeight="1" spans="1:10">
      <c r="A19" s="5" t="s">
        <v>578</v>
      </c>
      <c r="B19" s="5"/>
      <c r="C19" s="5"/>
      <c r="D19" s="5" t="s">
        <v>453</v>
      </c>
      <c r="E19" s="5"/>
      <c r="F19" s="5"/>
      <c r="G19" s="5"/>
      <c r="H19" s="5"/>
      <c r="I19" s="5"/>
      <c r="J19" s="5"/>
    </row>
    <row r="20" s="1" customFormat="1" ht="35" customHeight="1" spans="1:10">
      <c r="A20" s="8" t="s">
        <v>579</v>
      </c>
      <c r="B20" s="18">
        <v>100</v>
      </c>
      <c r="C20" s="19"/>
      <c r="D20" s="19"/>
      <c r="E20" s="19"/>
      <c r="F20" s="19"/>
      <c r="G20" s="19"/>
      <c r="H20" s="20"/>
      <c r="I20" s="83">
        <v>100</v>
      </c>
      <c r="J20" s="5" t="s">
        <v>580</v>
      </c>
    </row>
    <row r="21" s="1" customFormat="1" ht="17" customHeight="1" spans="1:10">
      <c r="A21" s="27"/>
      <c r="B21" s="27"/>
      <c r="C21" s="27"/>
      <c r="D21" s="27"/>
      <c r="E21" s="27"/>
      <c r="F21" s="27"/>
      <c r="G21" s="27"/>
      <c r="H21" s="27"/>
      <c r="I21" s="27"/>
      <c r="J21" s="35"/>
    </row>
    <row r="22" s="1" customFormat="1" ht="29" customHeight="1" spans="1:10">
      <c r="A22" s="28" t="s">
        <v>581</v>
      </c>
      <c r="B22" s="29"/>
      <c r="C22" s="29"/>
      <c r="D22" s="29"/>
      <c r="E22" s="29"/>
      <c r="F22" s="29"/>
      <c r="G22" s="29"/>
      <c r="H22" s="29"/>
      <c r="I22" s="29"/>
      <c r="J22" s="29"/>
    </row>
    <row r="23" s="1" customFormat="1" ht="27" customHeight="1" spans="1:10">
      <c r="A23" s="28" t="s">
        <v>582</v>
      </c>
      <c r="B23" s="28"/>
      <c r="C23" s="28"/>
      <c r="D23" s="28"/>
      <c r="E23" s="28"/>
      <c r="F23" s="28"/>
      <c r="G23" s="28"/>
      <c r="H23" s="28"/>
      <c r="I23" s="28"/>
      <c r="J23" s="28"/>
    </row>
    <row r="24" s="1" customFormat="1" ht="19" customHeight="1" spans="1:10">
      <c r="A24" s="28" t="s">
        <v>583</v>
      </c>
      <c r="B24" s="28"/>
      <c r="C24" s="28"/>
      <c r="D24" s="28"/>
      <c r="E24" s="28"/>
      <c r="F24" s="28"/>
      <c r="G24" s="28"/>
      <c r="H24" s="28"/>
      <c r="I24" s="28"/>
      <c r="J24" s="28"/>
    </row>
    <row r="25" s="1" customFormat="1" ht="18" customHeight="1" spans="1:10">
      <c r="A25" s="28" t="s">
        <v>584</v>
      </c>
      <c r="B25" s="28"/>
      <c r="C25" s="28"/>
      <c r="D25" s="28"/>
      <c r="E25" s="28"/>
      <c r="F25" s="28"/>
      <c r="G25" s="28"/>
      <c r="H25" s="28"/>
      <c r="I25" s="28"/>
      <c r="J25" s="28"/>
    </row>
    <row r="26" s="1" customFormat="1" ht="18" customHeight="1" spans="1:10">
      <c r="A26" s="28" t="s">
        <v>585</v>
      </c>
      <c r="B26" s="28"/>
      <c r="C26" s="28"/>
      <c r="D26" s="28"/>
      <c r="E26" s="28"/>
      <c r="F26" s="28"/>
      <c r="G26" s="28"/>
      <c r="H26" s="28"/>
      <c r="I26" s="28"/>
      <c r="J26" s="28"/>
    </row>
    <row r="27" s="1" customFormat="1" ht="18" customHeight="1" spans="1:10">
      <c r="A27" s="28" t="s">
        <v>586</v>
      </c>
      <c r="B27" s="28"/>
      <c r="C27" s="28"/>
      <c r="D27" s="28"/>
      <c r="E27" s="28"/>
      <c r="F27" s="28"/>
      <c r="G27" s="28"/>
      <c r="H27" s="28"/>
      <c r="I27" s="28"/>
      <c r="J27" s="28"/>
    </row>
    <row r="28" s="1" customFormat="1" ht="24" customHeight="1" spans="1:10">
      <c r="A28" s="28" t="s">
        <v>587</v>
      </c>
      <c r="B28" s="28"/>
      <c r="C28" s="28"/>
      <c r="D28" s="28"/>
      <c r="E28" s="28"/>
      <c r="F28" s="28"/>
      <c r="G28" s="28"/>
      <c r="H28" s="28"/>
      <c r="I28" s="28"/>
      <c r="J28" s="28"/>
    </row>
  </sheetData>
  <mergeCells count="30">
    <mergeCell ref="A3:J3"/>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G13:J13"/>
    <mergeCell ref="A19:C19"/>
    <mergeCell ref="D19:J19"/>
    <mergeCell ref="B20:H20"/>
    <mergeCell ref="A23:J23"/>
    <mergeCell ref="A24:J24"/>
    <mergeCell ref="A25:J25"/>
    <mergeCell ref="A26:J26"/>
    <mergeCell ref="A27:J27"/>
    <mergeCell ref="A28:J28"/>
    <mergeCell ref="A11:A12"/>
    <mergeCell ref="A15:A16"/>
    <mergeCell ref="A6:B10"/>
  </mergeCells>
  <dataValidations count="1">
    <dataValidation type="list" allowBlank="1" showInputMessage="1" sqref="D15 D17">
      <formula1>"＝,＞,＜,≥,≤"</formula1>
    </dataValidation>
  </dataValidations>
  <pageMargins left="0.75" right="0.75" top="1" bottom="1" header="0.5" footer="0.5"/>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T28"/>
  <sheetViews>
    <sheetView workbookViewId="0">
      <selection activeCell="L10" sqref="L10"/>
    </sheetView>
  </sheetViews>
  <sheetFormatPr defaultColWidth="9" defaultRowHeight="13.5"/>
  <cols>
    <col min="1" max="1" width="9.625" style="1" customWidth="1"/>
    <col min="2" max="2" width="12.75" style="1" customWidth="1"/>
    <col min="3" max="3" width="13.5" style="1" customWidth="1"/>
    <col min="4" max="4" width="11.375" style="1" customWidth="1"/>
    <col min="5" max="5" width="14.75" style="1" customWidth="1"/>
    <col min="6" max="6" width="13.5" style="1" customWidth="1"/>
    <col min="7" max="9" width="9.625" style="1" customWidth="1"/>
    <col min="10" max="10" width="13.5" style="1" customWidth="1"/>
    <col min="11" max="16384" width="9.625" style="1" customWidth="1"/>
  </cols>
  <sheetData>
    <row r="1" s="1" customFormat="1" ht="25" customHeight="1" spans="10:10">
      <c r="J1" s="30" t="s">
        <v>517</v>
      </c>
    </row>
    <row r="2" s="1" customFormat="1" ht="21" customHeight="1" spans="10:10">
      <c r="J2" s="73" t="s">
        <v>3</v>
      </c>
    </row>
    <row r="3" s="1" customFormat="1" ht="26" customHeight="1" spans="1:10">
      <c r="A3" s="4" t="s">
        <v>518</v>
      </c>
      <c r="B3" s="4"/>
      <c r="C3" s="4"/>
      <c r="D3" s="4"/>
      <c r="E3" s="4"/>
      <c r="F3" s="4"/>
      <c r="G3" s="4"/>
      <c r="H3" s="4"/>
      <c r="I3" s="4"/>
      <c r="J3" s="4"/>
    </row>
    <row r="4" s="75" customFormat="1" ht="32" customHeight="1" spans="1:254">
      <c r="A4" s="5" t="s">
        <v>519</v>
      </c>
      <c r="B4" s="5"/>
      <c r="C4" s="59" t="s">
        <v>690</v>
      </c>
      <c r="D4" s="59"/>
      <c r="E4" s="59"/>
      <c r="F4" s="59"/>
      <c r="G4" s="59"/>
      <c r="H4" s="59"/>
      <c r="I4" s="59"/>
      <c r="J4" s="59"/>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row>
    <row r="5" s="3" customFormat="1" ht="32" customHeight="1" spans="1:254">
      <c r="A5" s="5" t="s">
        <v>521</v>
      </c>
      <c r="B5" s="5"/>
      <c r="C5" s="7" t="s">
        <v>522</v>
      </c>
      <c r="D5" s="7"/>
      <c r="E5" s="7"/>
      <c r="F5" s="5" t="s">
        <v>523</v>
      </c>
      <c r="G5" s="6" t="s">
        <v>522</v>
      </c>
      <c r="H5" s="6"/>
      <c r="I5" s="6"/>
      <c r="J5" s="6"/>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row>
    <row r="6" s="3" customFormat="1" ht="36" customHeight="1" spans="1:254">
      <c r="A6" s="37" t="s">
        <v>525</v>
      </c>
      <c r="B6" s="37"/>
      <c r="C6" s="37"/>
      <c r="D6" s="37" t="s">
        <v>526</v>
      </c>
      <c r="E6" s="37" t="s">
        <v>465</v>
      </c>
      <c r="F6" s="37" t="s">
        <v>527</v>
      </c>
      <c r="G6" s="37" t="s">
        <v>528</v>
      </c>
      <c r="H6" s="37" t="s">
        <v>529</v>
      </c>
      <c r="I6" s="37" t="s">
        <v>530</v>
      </c>
      <c r="J6" s="37"/>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row>
    <row r="7" s="3" customFormat="1" ht="36" customHeight="1" spans="1:254">
      <c r="A7" s="37"/>
      <c r="B7" s="37"/>
      <c r="C7" s="46" t="s">
        <v>531</v>
      </c>
      <c r="D7" s="76"/>
      <c r="E7" s="84">
        <v>1288000</v>
      </c>
      <c r="F7" s="84">
        <v>1288000</v>
      </c>
      <c r="G7" s="37">
        <v>10</v>
      </c>
      <c r="H7" s="48">
        <f>F7/E7</f>
        <v>1</v>
      </c>
      <c r="I7" s="50">
        <v>10</v>
      </c>
      <c r="J7" s="50"/>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row>
    <row r="8" s="3" customFormat="1" ht="36" customHeight="1" spans="1:254">
      <c r="A8" s="37"/>
      <c r="B8" s="37"/>
      <c r="C8" s="46" t="s">
        <v>532</v>
      </c>
      <c r="D8" s="76"/>
      <c r="E8" s="84">
        <v>1288000</v>
      </c>
      <c r="F8" s="84">
        <v>1288000</v>
      </c>
      <c r="G8" s="37" t="s">
        <v>469</v>
      </c>
      <c r="H8" s="48">
        <f>F8/E8</f>
        <v>1</v>
      </c>
      <c r="I8" s="50" t="s">
        <v>469</v>
      </c>
      <c r="J8" s="50"/>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row>
    <row r="9" s="3" customFormat="1" ht="36" customHeight="1" spans="1:254">
      <c r="A9" s="37"/>
      <c r="B9" s="37"/>
      <c r="C9" s="46" t="s">
        <v>533</v>
      </c>
      <c r="D9" s="49"/>
      <c r="E9" s="49"/>
      <c r="F9" s="49"/>
      <c r="G9" s="37" t="s">
        <v>469</v>
      </c>
      <c r="H9" s="37" t="s">
        <v>469</v>
      </c>
      <c r="I9" s="50" t="s">
        <v>469</v>
      </c>
      <c r="J9" s="50"/>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row>
    <row r="10" s="1" customFormat="1" ht="36" customHeight="1" spans="1:10">
      <c r="A10" s="37"/>
      <c r="B10" s="37"/>
      <c r="C10" s="46" t="s">
        <v>534</v>
      </c>
      <c r="D10" s="47"/>
      <c r="E10" s="47"/>
      <c r="F10" s="47"/>
      <c r="G10" s="37" t="s">
        <v>469</v>
      </c>
      <c r="H10" s="37" t="s">
        <v>469</v>
      </c>
      <c r="I10" s="50" t="s">
        <v>469</v>
      </c>
      <c r="J10" s="50"/>
    </row>
    <row r="11" s="1" customFormat="1" ht="35" customHeight="1" spans="1:10">
      <c r="A11" s="5" t="s">
        <v>535</v>
      </c>
      <c r="B11" s="5" t="s">
        <v>536</v>
      </c>
      <c r="C11" s="5"/>
      <c r="D11" s="5"/>
      <c r="E11" s="5"/>
      <c r="F11" s="13" t="s">
        <v>537</v>
      </c>
      <c r="G11" s="13"/>
      <c r="H11" s="13"/>
      <c r="I11" s="13"/>
      <c r="J11" s="80"/>
    </row>
    <row r="12" s="1" customFormat="1" ht="48" customHeight="1" spans="1:10">
      <c r="A12" s="37"/>
      <c r="B12" s="7" t="s">
        <v>691</v>
      </c>
      <c r="C12" s="7"/>
      <c r="D12" s="7"/>
      <c r="E12" s="7"/>
      <c r="F12" s="77" t="s">
        <v>556</v>
      </c>
      <c r="G12" s="77"/>
      <c r="H12" s="77"/>
      <c r="I12" s="77"/>
      <c r="J12" s="81"/>
    </row>
    <row r="13" s="1" customFormat="1" ht="36" customHeight="1" spans="1:10">
      <c r="A13" s="5" t="s">
        <v>540</v>
      </c>
      <c r="B13" s="5"/>
      <c r="C13" s="5"/>
      <c r="D13" s="5" t="s">
        <v>541</v>
      </c>
      <c r="E13" s="5"/>
      <c r="F13" s="5"/>
      <c r="G13" s="5" t="s">
        <v>542</v>
      </c>
      <c r="H13" s="5"/>
      <c r="I13" s="5"/>
      <c r="J13" s="32"/>
    </row>
    <row r="14" s="1" customFormat="1" ht="36" customHeight="1" spans="1:10">
      <c r="A14" s="5" t="s">
        <v>543</v>
      </c>
      <c r="B14" s="5" t="s">
        <v>544</v>
      </c>
      <c r="C14" s="5" t="s">
        <v>545</v>
      </c>
      <c r="D14" s="5" t="s">
        <v>546</v>
      </c>
      <c r="E14" s="5" t="s">
        <v>547</v>
      </c>
      <c r="F14" s="5" t="s">
        <v>548</v>
      </c>
      <c r="G14" s="5" t="s">
        <v>549</v>
      </c>
      <c r="H14" s="5" t="s">
        <v>528</v>
      </c>
      <c r="I14" s="5" t="s">
        <v>530</v>
      </c>
      <c r="J14" s="32" t="s">
        <v>550</v>
      </c>
    </row>
    <row r="15" s="1" customFormat="1" ht="46" customHeight="1" spans="1:10">
      <c r="A15" s="21" t="s">
        <v>551</v>
      </c>
      <c r="B15" s="78" t="s">
        <v>552</v>
      </c>
      <c r="C15" s="23" t="s">
        <v>692</v>
      </c>
      <c r="D15" s="23" t="s">
        <v>569</v>
      </c>
      <c r="E15" s="23" t="s">
        <v>11</v>
      </c>
      <c r="F15" s="23" t="s">
        <v>693</v>
      </c>
      <c r="G15" s="23" t="s">
        <v>556</v>
      </c>
      <c r="H15" s="24">
        <v>40</v>
      </c>
      <c r="I15" s="24">
        <v>40</v>
      </c>
      <c r="J15" s="56"/>
    </row>
    <row r="16" s="1" customFormat="1" ht="46" customHeight="1" spans="1:10">
      <c r="A16" s="25"/>
      <c r="B16" s="23" t="s">
        <v>603</v>
      </c>
      <c r="C16" s="23" t="s">
        <v>694</v>
      </c>
      <c r="D16" s="23" t="s">
        <v>569</v>
      </c>
      <c r="E16" s="23" t="s">
        <v>11</v>
      </c>
      <c r="F16" s="23" t="s">
        <v>558</v>
      </c>
      <c r="G16" s="23" t="s">
        <v>556</v>
      </c>
      <c r="H16" s="24">
        <v>20</v>
      </c>
      <c r="I16" s="24">
        <v>20</v>
      </c>
      <c r="J16" s="82"/>
    </row>
    <row r="17" s="1" customFormat="1" ht="40" customHeight="1" spans="1:10">
      <c r="A17" s="79" t="s">
        <v>566</v>
      </c>
      <c r="B17" s="23" t="s">
        <v>682</v>
      </c>
      <c r="C17" s="23" t="s">
        <v>695</v>
      </c>
      <c r="D17" s="5" t="s">
        <v>591</v>
      </c>
      <c r="E17" s="23" t="s">
        <v>696</v>
      </c>
      <c r="F17" s="23" t="s">
        <v>576</v>
      </c>
      <c r="G17" s="23" t="s">
        <v>556</v>
      </c>
      <c r="H17" s="24">
        <v>10</v>
      </c>
      <c r="I17" s="24">
        <v>10</v>
      </c>
      <c r="J17" s="82"/>
    </row>
    <row r="18" s="1" customFormat="1" ht="51" customHeight="1" spans="1:10">
      <c r="A18" s="26" t="s">
        <v>572</v>
      </c>
      <c r="B18" s="68" t="s">
        <v>573</v>
      </c>
      <c r="C18" s="23" t="s">
        <v>697</v>
      </c>
      <c r="D18" s="5" t="s">
        <v>698</v>
      </c>
      <c r="E18" s="23" t="s">
        <v>699</v>
      </c>
      <c r="F18" s="23" t="s">
        <v>576</v>
      </c>
      <c r="G18" s="23" t="s">
        <v>556</v>
      </c>
      <c r="H18" s="24">
        <v>20</v>
      </c>
      <c r="I18" s="24">
        <v>20</v>
      </c>
      <c r="J18" s="74" t="s">
        <v>577</v>
      </c>
    </row>
    <row r="19" s="1" customFormat="1" ht="39" customHeight="1" spans="1:10">
      <c r="A19" s="5" t="s">
        <v>578</v>
      </c>
      <c r="B19" s="5"/>
      <c r="C19" s="5"/>
      <c r="D19" s="5" t="s">
        <v>453</v>
      </c>
      <c r="E19" s="5"/>
      <c r="F19" s="5"/>
      <c r="G19" s="5"/>
      <c r="H19" s="5"/>
      <c r="I19" s="5"/>
      <c r="J19" s="5"/>
    </row>
    <row r="20" s="1" customFormat="1" ht="35" customHeight="1" spans="1:10">
      <c r="A20" s="8" t="s">
        <v>579</v>
      </c>
      <c r="B20" s="18">
        <v>100</v>
      </c>
      <c r="C20" s="19"/>
      <c r="D20" s="19"/>
      <c r="E20" s="19"/>
      <c r="F20" s="19"/>
      <c r="G20" s="19"/>
      <c r="H20" s="20"/>
      <c r="I20" s="83">
        <v>100</v>
      </c>
      <c r="J20" s="5" t="s">
        <v>580</v>
      </c>
    </row>
    <row r="21" s="1" customFormat="1" ht="17" customHeight="1" spans="1:10">
      <c r="A21" s="27"/>
      <c r="B21" s="27"/>
      <c r="C21" s="27"/>
      <c r="D21" s="27"/>
      <c r="E21" s="27"/>
      <c r="F21" s="27"/>
      <c r="G21" s="27"/>
      <c r="H21" s="27"/>
      <c r="I21" s="27"/>
      <c r="J21" s="35"/>
    </row>
    <row r="22" s="1" customFormat="1" ht="29" customHeight="1" spans="1:10">
      <c r="A22" s="28" t="s">
        <v>581</v>
      </c>
      <c r="B22" s="29"/>
      <c r="C22" s="29"/>
      <c r="D22" s="29"/>
      <c r="E22" s="29"/>
      <c r="F22" s="29"/>
      <c r="G22" s="29"/>
      <c r="H22" s="29"/>
      <c r="I22" s="29"/>
      <c r="J22" s="29"/>
    </row>
    <row r="23" s="1" customFormat="1" ht="27" customHeight="1" spans="1:10">
      <c r="A23" s="28" t="s">
        <v>582</v>
      </c>
      <c r="B23" s="28"/>
      <c r="C23" s="28"/>
      <c r="D23" s="28"/>
      <c r="E23" s="28"/>
      <c r="F23" s="28"/>
      <c r="G23" s="28"/>
      <c r="H23" s="28"/>
      <c r="I23" s="28"/>
      <c r="J23" s="28"/>
    </row>
    <row r="24" s="1" customFormat="1" ht="19" customHeight="1" spans="1:10">
      <c r="A24" s="28" t="s">
        <v>583</v>
      </c>
      <c r="B24" s="28"/>
      <c r="C24" s="28"/>
      <c r="D24" s="28"/>
      <c r="E24" s="28"/>
      <c r="F24" s="28"/>
      <c r="G24" s="28"/>
      <c r="H24" s="28"/>
      <c r="I24" s="28"/>
      <c r="J24" s="28"/>
    </row>
    <row r="25" s="1" customFormat="1" ht="18" customHeight="1" spans="1:10">
      <c r="A25" s="28" t="s">
        <v>584</v>
      </c>
      <c r="B25" s="28"/>
      <c r="C25" s="28"/>
      <c r="D25" s="28"/>
      <c r="E25" s="28"/>
      <c r="F25" s="28"/>
      <c r="G25" s="28"/>
      <c r="H25" s="28"/>
      <c r="I25" s="28"/>
      <c r="J25" s="28"/>
    </row>
    <row r="26" s="1" customFormat="1" ht="18" customHeight="1" spans="1:10">
      <c r="A26" s="28" t="s">
        <v>585</v>
      </c>
      <c r="B26" s="28"/>
      <c r="C26" s="28"/>
      <c r="D26" s="28"/>
      <c r="E26" s="28"/>
      <c r="F26" s="28"/>
      <c r="G26" s="28"/>
      <c r="H26" s="28"/>
      <c r="I26" s="28"/>
      <c r="J26" s="28"/>
    </row>
    <row r="27" s="1" customFormat="1" ht="18" customHeight="1" spans="1:10">
      <c r="A27" s="28" t="s">
        <v>586</v>
      </c>
      <c r="B27" s="28"/>
      <c r="C27" s="28"/>
      <c r="D27" s="28"/>
      <c r="E27" s="28"/>
      <c r="F27" s="28"/>
      <c r="G27" s="28"/>
      <c r="H27" s="28"/>
      <c r="I27" s="28"/>
      <c r="J27" s="28"/>
    </row>
    <row r="28" s="1" customFormat="1" ht="24" customHeight="1" spans="1:10">
      <c r="A28" s="28" t="s">
        <v>587</v>
      </c>
      <c r="B28" s="28"/>
      <c r="C28" s="28"/>
      <c r="D28" s="28"/>
      <c r="E28" s="28"/>
      <c r="F28" s="28"/>
      <c r="G28" s="28"/>
      <c r="H28" s="28"/>
      <c r="I28" s="28"/>
      <c r="J28" s="28"/>
    </row>
  </sheetData>
  <mergeCells count="30">
    <mergeCell ref="A3:J3"/>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G13:J13"/>
    <mergeCell ref="A19:C19"/>
    <mergeCell ref="D19:J19"/>
    <mergeCell ref="B20:H20"/>
    <mergeCell ref="A23:J23"/>
    <mergeCell ref="A24:J24"/>
    <mergeCell ref="A25:J25"/>
    <mergeCell ref="A26:J26"/>
    <mergeCell ref="A27:J27"/>
    <mergeCell ref="A28:J28"/>
    <mergeCell ref="A11:A12"/>
    <mergeCell ref="A15:A16"/>
    <mergeCell ref="A6:B10"/>
  </mergeCells>
  <dataValidations count="1">
    <dataValidation type="list" allowBlank="1" showInputMessage="1" sqref="D17:D18">
      <formula1>"＝,＞,＜,≥,≤"</formula1>
    </dataValidation>
  </dataValidations>
  <pageMargins left="0.75" right="0.75" top="1" bottom="1" header="0.5" footer="0.5"/>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T29"/>
  <sheetViews>
    <sheetView workbookViewId="0">
      <selection activeCell="L9" sqref="L9"/>
    </sheetView>
  </sheetViews>
  <sheetFormatPr defaultColWidth="9" defaultRowHeight="13.5"/>
  <cols>
    <col min="1" max="1" width="8.625" style="1" customWidth="1"/>
    <col min="2" max="2" width="12.75" style="1" customWidth="1"/>
    <col min="3" max="3" width="15.875" style="1" customWidth="1"/>
    <col min="4" max="4" width="15.75" style="1" customWidth="1"/>
    <col min="5" max="5" width="13.75" style="1" customWidth="1"/>
    <col min="6" max="6" width="15" style="1" customWidth="1"/>
    <col min="7" max="7" width="10.5" style="1" customWidth="1"/>
    <col min="8" max="8" width="10.125" style="1" customWidth="1"/>
    <col min="9" max="9" width="9" style="1" customWidth="1"/>
    <col min="10" max="10" width="14.25" style="1" customWidth="1"/>
    <col min="11" max="16384" width="9" style="1"/>
  </cols>
  <sheetData>
    <row r="1" s="1" customFormat="1" ht="26" customHeight="1" spans="10:10">
      <c r="J1" s="30" t="s">
        <v>517</v>
      </c>
    </row>
    <row r="2" s="1" customFormat="1" ht="26" customHeight="1" spans="10:10">
      <c r="J2" s="73" t="s">
        <v>3</v>
      </c>
    </row>
    <row r="3" s="1" customFormat="1" ht="26" customHeight="1" spans="1:10">
      <c r="A3" s="4" t="s">
        <v>518</v>
      </c>
      <c r="B3" s="4"/>
      <c r="C3" s="4"/>
      <c r="D3" s="4"/>
      <c r="E3" s="4"/>
      <c r="F3" s="4"/>
      <c r="G3" s="4"/>
      <c r="H3" s="4"/>
      <c r="I3" s="4"/>
      <c r="J3" s="4"/>
    </row>
    <row r="4" s="75" customFormat="1" ht="32" customHeight="1" spans="1:254">
      <c r="A4" s="5" t="s">
        <v>519</v>
      </c>
      <c r="B4" s="5"/>
      <c r="C4" s="59" t="s">
        <v>700</v>
      </c>
      <c r="D4" s="59"/>
      <c r="E4" s="59"/>
      <c r="F4" s="59"/>
      <c r="G4" s="59"/>
      <c r="H4" s="59"/>
      <c r="I4" s="59"/>
      <c r="J4" s="59"/>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row>
    <row r="5" s="3" customFormat="1" ht="32" customHeight="1" spans="1:254">
      <c r="A5" s="5" t="s">
        <v>521</v>
      </c>
      <c r="B5" s="5"/>
      <c r="C5" s="7" t="s">
        <v>522</v>
      </c>
      <c r="D5" s="7"/>
      <c r="E5" s="7"/>
      <c r="F5" s="5" t="s">
        <v>523</v>
      </c>
      <c r="G5" s="6" t="s">
        <v>522</v>
      </c>
      <c r="H5" s="6"/>
      <c r="I5" s="6"/>
      <c r="J5" s="6"/>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row>
    <row r="6" s="3" customFormat="1" ht="36" customHeight="1" spans="1:254">
      <c r="A6" s="37" t="s">
        <v>525</v>
      </c>
      <c r="B6" s="37"/>
      <c r="C6" s="37"/>
      <c r="D6" s="37" t="s">
        <v>526</v>
      </c>
      <c r="E6" s="37" t="s">
        <v>465</v>
      </c>
      <c r="F6" s="37" t="s">
        <v>527</v>
      </c>
      <c r="G6" s="37" t="s">
        <v>528</v>
      </c>
      <c r="H6" s="37" t="s">
        <v>529</v>
      </c>
      <c r="I6" s="37" t="s">
        <v>530</v>
      </c>
      <c r="J6" s="37"/>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row>
    <row r="7" s="3" customFormat="1" ht="36" customHeight="1" spans="1:254">
      <c r="A7" s="37"/>
      <c r="B7" s="37"/>
      <c r="C7" s="46" t="s">
        <v>531</v>
      </c>
      <c r="D7" s="76">
        <v>800000</v>
      </c>
      <c r="E7" s="76">
        <v>795000</v>
      </c>
      <c r="F7" s="76">
        <v>795000</v>
      </c>
      <c r="G7" s="37">
        <v>10</v>
      </c>
      <c r="H7" s="48">
        <f>F7/E7</f>
        <v>1</v>
      </c>
      <c r="I7" s="50">
        <v>10</v>
      </c>
      <c r="J7" s="50"/>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row>
    <row r="8" s="3" customFormat="1" ht="36" customHeight="1" spans="1:254">
      <c r="A8" s="37"/>
      <c r="B8" s="37"/>
      <c r="C8" s="46" t="s">
        <v>532</v>
      </c>
      <c r="D8" s="76">
        <v>800000</v>
      </c>
      <c r="E8" s="76">
        <v>795000</v>
      </c>
      <c r="F8" s="76">
        <v>795000</v>
      </c>
      <c r="G8" s="37" t="s">
        <v>469</v>
      </c>
      <c r="H8" s="48">
        <f>F8/E8</f>
        <v>1</v>
      </c>
      <c r="I8" s="50" t="s">
        <v>469</v>
      </c>
      <c r="J8" s="50"/>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row>
    <row r="9" s="3" customFormat="1" ht="36" customHeight="1" spans="1:254">
      <c r="A9" s="37"/>
      <c r="B9" s="37"/>
      <c r="C9" s="46" t="s">
        <v>533</v>
      </c>
      <c r="D9" s="49"/>
      <c r="E9" s="49"/>
      <c r="F9" s="49"/>
      <c r="G9" s="37" t="s">
        <v>469</v>
      </c>
      <c r="H9" s="37" t="s">
        <v>469</v>
      </c>
      <c r="I9" s="50" t="s">
        <v>469</v>
      </c>
      <c r="J9" s="50"/>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row>
    <row r="10" s="1" customFormat="1" ht="36" customHeight="1" spans="1:10">
      <c r="A10" s="37"/>
      <c r="B10" s="37"/>
      <c r="C10" s="46" t="s">
        <v>534</v>
      </c>
      <c r="D10" s="47"/>
      <c r="E10" s="47"/>
      <c r="F10" s="47"/>
      <c r="G10" s="37" t="s">
        <v>469</v>
      </c>
      <c r="H10" s="37" t="s">
        <v>469</v>
      </c>
      <c r="I10" s="50" t="s">
        <v>469</v>
      </c>
      <c r="J10" s="50"/>
    </row>
    <row r="11" s="1" customFormat="1" ht="35" customHeight="1" spans="1:10">
      <c r="A11" s="5" t="s">
        <v>535</v>
      </c>
      <c r="B11" s="5" t="s">
        <v>536</v>
      </c>
      <c r="C11" s="5"/>
      <c r="D11" s="5"/>
      <c r="E11" s="5"/>
      <c r="F11" s="13" t="s">
        <v>537</v>
      </c>
      <c r="G11" s="13"/>
      <c r="H11" s="13"/>
      <c r="I11" s="13"/>
      <c r="J11" s="80"/>
    </row>
    <row r="12" s="1" customFormat="1" ht="114" customHeight="1" spans="1:10">
      <c r="A12" s="37"/>
      <c r="B12" s="7" t="s">
        <v>701</v>
      </c>
      <c r="C12" s="7"/>
      <c r="D12" s="7"/>
      <c r="E12" s="7"/>
      <c r="F12" s="77" t="s">
        <v>556</v>
      </c>
      <c r="G12" s="77"/>
      <c r="H12" s="77"/>
      <c r="I12" s="77"/>
      <c r="J12" s="81"/>
    </row>
    <row r="13" s="1" customFormat="1" ht="36" customHeight="1" spans="1:10">
      <c r="A13" s="5" t="s">
        <v>540</v>
      </c>
      <c r="B13" s="5"/>
      <c r="C13" s="5"/>
      <c r="D13" s="5" t="s">
        <v>541</v>
      </c>
      <c r="E13" s="5"/>
      <c r="F13" s="5"/>
      <c r="G13" s="5" t="s">
        <v>542</v>
      </c>
      <c r="H13" s="5"/>
      <c r="I13" s="5"/>
      <c r="J13" s="32"/>
    </row>
    <row r="14" s="1" customFormat="1" ht="36" customHeight="1" spans="1:10">
      <c r="A14" s="18" t="s">
        <v>543</v>
      </c>
      <c r="B14" s="5" t="s">
        <v>544</v>
      </c>
      <c r="C14" s="5" t="s">
        <v>545</v>
      </c>
      <c r="D14" s="21" t="s">
        <v>546</v>
      </c>
      <c r="E14" s="21" t="s">
        <v>547</v>
      </c>
      <c r="F14" s="21" t="s">
        <v>548</v>
      </c>
      <c r="G14" s="21" t="s">
        <v>549</v>
      </c>
      <c r="H14" s="21" t="s">
        <v>528</v>
      </c>
      <c r="I14" s="21" t="s">
        <v>530</v>
      </c>
      <c r="J14" s="21" t="s">
        <v>550</v>
      </c>
    </row>
    <row r="15" s="1" customFormat="1" ht="46" customHeight="1" spans="1:10">
      <c r="A15" s="21" t="s">
        <v>551</v>
      </c>
      <c r="B15" s="78" t="s">
        <v>552</v>
      </c>
      <c r="C15" s="23" t="s">
        <v>702</v>
      </c>
      <c r="D15" s="5" t="s">
        <v>591</v>
      </c>
      <c r="E15" s="23" t="s">
        <v>11</v>
      </c>
      <c r="F15" s="23" t="s">
        <v>703</v>
      </c>
      <c r="G15" s="23" t="s">
        <v>556</v>
      </c>
      <c r="H15" s="24">
        <v>20</v>
      </c>
      <c r="I15" s="24">
        <v>20</v>
      </c>
      <c r="J15" s="56"/>
    </row>
    <row r="16" s="1" customFormat="1" ht="46" customHeight="1" spans="1:10">
      <c r="A16" s="25"/>
      <c r="B16" s="23" t="s">
        <v>603</v>
      </c>
      <c r="C16" s="23" t="s">
        <v>704</v>
      </c>
      <c r="D16" s="5" t="s">
        <v>591</v>
      </c>
      <c r="E16" s="23" t="s">
        <v>11</v>
      </c>
      <c r="F16" s="23" t="s">
        <v>637</v>
      </c>
      <c r="G16" s="23" t="s">
        <v>556</v>
      </c>
      <c r="H16" s="24">
        <v>20</v>
      </c>
      <c r="I16" s="24">
        <v>20</v>
      </c>
      <c r="J16" s="82"/>
    </row>
    <row r="17" s="1" customFormat="1" ht="46" customHeight="1" spans="1:10">
      <c r="A17" s="25"/>
      <c r="B17" s="23" t="s">
        <v>561</v>
      </c>
      <c r="C17" s="23" t="s">
        <v>705</v>
      </c>
      <c r="D17" s="5" t="s">
        <v>591</v>
      </c>
      <c r="E17" s="23" t="s">
        <v>11</v>
      </c>
      <c r="F17" s="23" t="s">
        <v>576</v>
      </c>
      <c r="G17" s="23" t="s">
        <v>556</v>
      </c>
      <c r="H17" s="24">
        <v>30</v>
      </c>
      <c r="I17" s="24">
        <v>30</v>
      </c>
      <c r="J17" s="82"/>
    </row>
    <row r="18" s="1" customFormat="1" ht="40" customHeight="1" spans="1:10">
      <c r="A18" s="79" t="s">
        <v>566</v>
      </c>
      <c r="B18" s="23" t="s">
        <v>682</v>
      </c>
      <c r="C18" s="23" t="s">
        <v>705</v>
      </c>
      <c r="D18" s="5" t="s">
        <v>591</v>
      </c>
      <c r="E18" s="23" t="s">
        <v>11</v>
      </c>
      <c r="F18" s="23" t="s">
        <v>576</v>
      </c>
      <c r="G18" s="23" t="s">
        <v>556</v>
      </c>
      <c r="H18" s="24">
        <v>10</v>
      </c>
      <c r="I18" s="24">
        <v>10</v>
      </c>
      <c r="J18" s="82"/>
    </row>
    <row r="19" s="1" customFormat="1" ht="51" customHeight="1" spans="1:10">
      <c r="A19" s="26" t="s">
        <v>572</v>
      </c>
      <c r="B19" s="68" t="s">
        <v>573</v>
      </c>
      <c r="C19" s="23" t="s">
        <v>706</v>
      </c>
      <c r="D19" s="5" t="s">
        <v>591</v>
      </c>
      <c r="E19" s="23" t="s">
        <v>669</v>
      </c>
      <c r="F19" s="23" t="s">
        <v>576</v>
      </c>
      <c r="G19" s="23" t="s">
        <v>556</v>
      </c>
      <c r="H19" s="24">
        <v>10</v>
      </c>
      <c r="I19" s="24">
        <v>10</v>
      </c>
      <c r="J19" s="74" t="s">
        <v>577</v>
      </c>
    </row>
    <row r="20" s="1" customFormat="1" ht="49" customHeight="1" spans="1:10">
      <c r="A20" s="5" t="s">
        <v>578</v>
      </c>
      <c r="B20" s="5"/>
      <c r="C20" s="5"/>
      <c r="D20" s="5" t="s">
        <v>453</v>
      </c>
      <c r="E20" s="5"/>
      <c r="F20" s="5"/>
      <c r="G20" s="5"/>
      <c r="H20" s="5"/>
      <c r="I20" s="5"/>
      <c r="J20" s="5"/>
    </row>
    <row r="21" s="1" customFormat="1" ht="35" customHeight="1" spans="1:10">
      <c r="A21" s="8" t="s">
        <v>579</v>
      </c>
      <c r="B21" s="18">
        <v>100</v>
      </c>
      <c r="C21" s="19"/>
      <c r="D21" s="19"/>
      <c r="E21" s="19"/>
      <c r="F21" s="19"/>
      <c r="G21" s="19"/>
      <c r="H21" s="20"/>
      <c r="I21" s="83">
        <v>100</v>
      </c>
      <c r="J21" s="5" t="s">
        <v>580</v>
      </c>
    </row>
    <row r="22" s="1" customFormat="1" ht="17" customHeight="1" spans="1:10">
      <c r="A22" s="27"/>
      <c r="B22" s="27"/>
      <c r="C22" s="27"/>
      <c r="D22" s="27"/>
      <c r="E22" s="27"/>
      <c r="F22" s="27"/>
      <c r="G22" s="27"/>
      <c r="H22" s="27"/>
      <c r="I22" s="27"/>
      <c r="J22" s="35"/>
    </row>
    <row r="23" s="1" customFormat="1" ht="29" customHeight="1" spans="1:10">
      <c r="A23" s="28" t="s">
        <v>581</v>
      </c>
      <c r="B23" s="29"/>
      <c r="C23" s="29"/>
      <c r="D23" s="29"/>
      <c r="E23" s="29"/>
      <c r="F23" s="29"/>
      <c r="G23" s="29"/>
      <c r="H23" s="29"/>
      <c r="I23" s="29"/>
      <c r="J23" s="29"/>
    </row>
    <row r="24" s="1" customFormat="1" ht="27" customHeight="1" spans="1:10">
      <c r="A24" s="28" t="s">
        <v>582</v>
      </c>
      <c r="B24" s="28"/>
      <c r="C24" s="28"/>
      <c r="D24" s="28"/>
      <c r="E24" s="28"/>
      <c r="F24" s="28"/>
      <c r="G24" s="28"/>
      <c r="H24" s="28"/>
      <c r="I24" s="28"/>
      <c r="J24" s="28"/>
    </row>
    <row r="25" s="1" customFormat="1" ht="19" customHeight="1" spans="1:10">
      <c r="A25" s="28" t="s">
        <v>583</v>
      </c>
      <c r="B25" s="28"/>
      <c r="C25" s="28"/>
      <c r="D25" s="28"/>
      <c r="E25" s="28"/>
      <c r="F25" s="28"/>
      <c r="G25" s="28"/>
      <c r="H25" s="28"/>
      <c r="I25" s="28"/>
      <c r="J25" s="28"/>
    </row>
    <row r="26" s="1" customFormat="1" ht="18" customHeight="1" spans="1:10">
      <c r="A26" s="28" t="s">
        <v>584</v>
      </c>
      <c r="B26" s="28"/>
      <c r="C26" s="28"/>
      <c r="D26" s="28"/>
      <c r="E26" s="28"/>
      <c r="F26" s="28"/>
      <c r="G26" s="28"/>
      <c r="H26" s="28"/>
      <c r="I26" s="28"/>
      <c r="J26" s="28"/>
    </row>
    <row r="27" s="1" customFormat="1" ht="18" customHeight="1" spans="1:10">
      <c r="A27" s="28" t="s">
        <v>585</v>
      </c>
      <c r="B27" s="28"/>
      <c r="C27" s="28"/>
      <c r="D27" s="28"/>
      <c r="E27" s="28"/>
      <c r="F27" s="28"/>
      <c r="G27" s="28"/>
      <c r="H27" s="28"/>
      <c r="I27" s="28"/>
      <c r="J27" s="28"/>
    </row>
    <row r="28" s="1" customFormat="1" ht="18" customHeight="1" spans="1:10">
      <c r="A28" s="28" t="s">
        <v>586</v>
      </c>
      <c r="B28" s="28"/>
      <c r="C28" s="28"/>
      <c r="D28" s="28"/>
      <c r="E28" s="28"/>
      <c r="F28" s="28"/>
      <c r="G28" s="28"/>
      <c r="H28" s="28"/>
      <c r="I28" s="28"/>
      <c r="J28" s="28"/>
    </row>
    <row r="29" s="1" customFormat="1" ht="24" customHeight="1" spans="1:10">
      <c r="A29" s="28" t="s">
        <v>587</v>
      </c>
      <c r="B29" s="28"/>
      <c r="C29" s="28"/>
      <c r="D29" s="28"/>
      <c r="E29" s="28"/>
      <c r="F29" s="28"/>
      <c r="G29" s="28"/>
      <c r="H29" s="28"/>
      <c r="I29" s="28"/>
      <c r="J29" s="28"/>
    </row>
  </sheetData>
  <mergeCells count="30">
    <mergeCell ref="A3:J3"/>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G13:J13"/>
    <mergeCell ref="A20:C20"/>
    <mergeCell ref="D20:J20"/>
    <mergeCell ref="B21:H21"/>
    <mergeCell ref="A24:J24"/>
    <mergeCell ref="A25:J25"/>
    <mergeCell ref="A26:J26"/>
    <mergeCell ref="A27:J27"/>
    <mergeCell ref="A28:J28"/>
    <mergeCell ref="A29:J29"/>
    <mergeCell ref="A11:A12"/>
    <mergeCell ref="A15:A17"/>
    <mergeCell ref="A6:B10"/>
  </mergeCells>
  <dataValidations count="1">
    <dataValidation type="list" allowBlank="1" showInputMessage="1" sqref="D15:D19">
      <formula1>"＝,＞,＜,≥,≤"</formula1>
    </dataValidation>
  </dataValidations>
  <pageMargins left="0.75" right="0.75" top="1" bottom="1" header="0.5" footer="0.5"/>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T31"/>
  <sheetViews>
    <sheetView topLeftCell="A8" workbookViewId="0">
      <selection activeCell="I9" sqref="I9:J9"/>
    </sheetView>
  </sheetViews>
  <sheetFormatPr defaultColWidth="9" defaultRowHeight="13.5"/>
  <cols>
    <col min="1" max="1" width="11.125" style="1" customWidth="1"/>
    <col min="2" max="2" width="12.375" style="1" customWidth="1"/>
    <col min="3" max="3" width="22.625" style="1" customWidth="1"/>
    <col min="4" max="4" width="9.125" style="1" customWidth="1"/>
    <col min="5" max="5" width="18" style="1" customWidth="1"/>
    <col min="6" max="6" width="17.125" style="1" customWidth="1"/>
    <col min="7" max="7" width="13.75" style="1" customWidth="1"/>
    <col min="8" max="8" width="11" style="1" customWidth="1"/>
    <col min="9" max="9" width="11.375" style="1" customWidth="1"/>
    <col min="10" max="10" width="15" style="1" customWidth="1"/>
    <col min="11" max="16384" width="9" style="1"/>
  </cols>
  <sheetData>
    <row r="1" s="1" customFormat="1" ht="26" customHeight="1" spans="10:10">
      <c r="J1" s="30" t="s">
        <v>517</v>
      </c>
    </row>
    <row r="2" s="58" customFormat="1" ht="26" customHeight="1" spans="1:10">
      <c r="A2" s="1"/>
      <c r="B2" s="1"/>
      <c r="C2" s="1"/>
      <c r="D2" s="1"/>
      <c r="E2" s="1"/>
      <c r="F2" s="1"/>
      <c r="G2" s="1"/>
      <c r="H2" s="1"/>
      <c r="I2" s="1"/>
      <c r="J2" s="73" t="s">
        <v>3</v>
      </c>
    </row>
    <row r="3" s="1" customFormat="1" ht="26" customHeight="1" spans="1:10">
      <c r="A3" s="4" t="s">
        <v>518</v>
      </c>
      <c r="B3" s="4"/>
      <c r="C3" s="4"/>
      <c r="D3" s="4"/>
      <c r="E3" s="4"/>
      <c r="F3" s="4"/>
      <c r="G3" s="4"/>
      <c r="H3" s="4"/>
      <c r="I3" s="4"/>
      <c r="J3" s="4"/>
    </row>
    <row r="4" s="2" customFormat="1" ht="32" customHeight="1" spans="1:254">
      <c r="A4" s="5" t="s">
        <v>519</v>
      </c>
      <c r="B4" s="5"/>
      <c r="C4" s="59" t="s">
        <v>707</v>
      </c>
      <c r="D4" s="59"/>
      <c r="E4" s="59"/>
      <c r="F4" s="59"/>
      <c r="G4" s="59"/>
      <c r="H4" s="59"/>
      <c r="I4" s="59"/>
      <c r="J4" s="59"/>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row>
    <row r="5" s="3" customFormat="1" ht="32" customHeight="1" spans="1:254">
      <c r="A5" s="5" t="s">
        <v>521</v>
      </c>
      <c r="B5" s="5"/>
      <c r="C5" s="7" t="s">
        <v>522</v>
      </c>
      <c r="D5" s="7"/>
      <c r="E5" s="7"/>
      <c r="F5" s="5" t="s">
        <v>523</v>
      </c>
      <c r="G5" s="6" t="s">
        <v>522</v>
      </c>
      <c r="H5" s="6"/>
      <c r="I5" s="6"/>
      <c r="J5" s="6"/>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row>
    <row r="6" s="3" customFormat="1" ht="36" customHeight="1" spans="1:254">
      <c r="A6" s="37" t="s">
        <v>525</v>
      </c>
      <c r="B6" s="37"/>
      <c r="C6" s="37"/>
      <c r="D6" s="37" t="s">
        <v>526</v>
      </c>
      <c r="E6" s="37" t="s">
        <v>465</v>
      </c>
      <c r="F6" s="37" t="s">
        <v>527</v>
      </c>
      <c r="G6" s="37" t="s">
        <v>528</v>
      </c>
      <c r="H6" s="37" t="s">
        <v>529</v>
      </c>
      <c r="I6" s="37" t="s">
        <v>530</v>
      </c>
      <c r="J6" s="37"/>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row>
    <row r="7" s="3" customFormat="1" ht="36" customHeight="1" spans="1:254">
      <c r="A7" s="37"/>
      <c r="B7" s="37"/>
      <c r="C7" s="46" t="s">
        <v>531</v>
      </c>
      <c r="D7" s="49">
        <v>0</v>
      </c>
      <c r="E7" s="10">
        <v>1170000</v>
      </c>
      <c r="F7" s="10">
        <v>1170000</v>
      </c>
      <c r="G7" s="37">
        <v>10</v>
      </c>
      <c r="H7" s="60">
        <f>F7/E7</f>
        <v>1</v>
      </c>
      <c r="I7" s="50">
        <v>10</v>
      </c>
      <c r="J7" s="50"/>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row>
    <row r="8" s="3" customFormat="1" ht="36" customHeight="1" spans="1:254">
      <c r="A8" s="37"/>
      <c r="B8" s="37"/>
      <c r="C8" s="46" t="s">
        <v>532</v>
      </c>
      <c r="D8" s="49">
        <v>0</v>
      </c>
      <c r="E8" s="10">
        <v>1170000</v>
      </c>
      <c r="F8" s="10">
        <v>1170000</v>
      </c>
      <c r="G8" s="37" t="s">
        <v>469</v>
      </c>
      <c r="H8" s="60">
        <f>F8/E8</f>
        <v>1</v>
      </c>
      <c r="I8" s="50" t="s">
        <v>469</v>
      </c>
      <c r="J8" s="50"/>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row>
    <row r="9" s="3" customFormat="1" ht="36" customHeight="1" spans="1:254">
      <c r="A9" s="37"/>
      <c r="B9" s="37"/>
      <c r="C9" s="46" t="s">
        <v>533</v>
      </c>
      <c r="D9" s="49"/>
      <c r="E9" s="49"/>
      <c r="F9" s="49"/>
      <c r="G9" s="37" t="s">
        <v>469</v>
      </c>
      <c r="H9" s="37" t="s">
        <v>469</v>
      </c>
      <c r="I9" s="50" t="s">
        <v>469</v>
      </c>
      <c r="J9" s="50"/>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row>
    <row r="10" s="1" customFormat="1" ht="36" customHeight="1" spans="1:10">
      <c r="A10" s="37"/>
      <c r="B10" s="37"/>
      <c r="C10" s="46" t="s">
        <v>534</v>
      </c>
      <c r="D10" s="47"/>
      <c r="E10" s="47"/>
      <c r="F10" s="47"/>
      <c r="G10" s="37" t="s">
        <v>469</v>
      </c>
      <c r="H10" s="37" t="s">
        <v>469</v>
      </c>
      <c r="I10" s="50" t="s">
        <v>469</v>
      </c>
      <c r="J10" s="50"/>
    </row>
    <row r="11" s="1" customFormat="1" ht="35" customHeight="1" spans="1:10">
      <c r="A11" s="5" t="s">
        <v>535</v>
      </c>
      <c r="B11" s="5" t="s">
        <v>536</v>
      </c>
      <c r="C11" s="5"/>
      <c r="D11" s="5"/>
      <c r="E11" s="5"/>
      <c r="F11" s="13" t="s">
        <v>537</v>
      </c>
      <c r="G11" s="13"/>
      <c r="H11" s="13"/>
      <c r="I11" s="13"/>
      <c r="J11" s="13"/>
    </row>
    <row r="12" s="1" customFormat="1" ht="117" customHeight="1" spans="1:10">
      <c r="A12" s="37"/>
      <c r="B12" s="61" t="s">
        <v>708</v>
      </c>
      <c r="C12" s="62"/>
      <c r="D12" s="62"/>
      <c r="E12" s="63"/>
      <c r="F12" s="64" t="s">
        <v>709</v>
      </c>
      <c r="G12" s="64"/>
      <c r="H12" s="64"/>
      <c r="I12" s="64"/>
      <c r="J12" s="64"/>
    </row>
    <row r="13" s="1" customFormat="1" ht="36" customHeight="1" spans="1:10">
      <c r="A13" s="18" t="s">
        <v>540</v>
      </c>
      <c r="B13" s="19"/>
      <c r="C13" s="20"/>
      <c r="D13" s="18" t="s">
        <v>541</v>
      </c>
      <c r="E13" s="19"/>
      <c r="F13" s="20"/>
      <c r="G13" s="5" t="s">
        <v>542</v>
      </c>
      <c r="H13" s="5"/>
      <c r="I13" s="5"/>
      <c r="J13" s="32"/>
    </row>
    <row r="14" s="1" customFormat="1" ht="36" customHeight="1" spans="1:10">
      <c r="A14" s="18" t="s">
        <v>543</v>
      </c>
      <c r="B14" s="5" t="s">
        <v>544</v>
      </c>
      <c r="C14" s="5" t="s">
        <v>545</v>
      </c>
      <c r="D14" s="21" t="s">
        <v>546</v>
      </c>
      <c r="E14" s="21" t="s">
        <v>547</v>
      </c>
      <c r="F14" s="21" t="s">
        <v>548</v>
      </c>
      <c r="G14" s="21" t="s">
        <v>549</v>
      </c>
      <c r="H14" s="21" t="s">
        <v>528</v>
      </c>
      <c r="I14" s="21" t="s">
        <v>530</v>
      </c>
      <c r="J14" s="21" t="s">
        <v>550</v>
      </c>
    </row>
    <row r="15" s="1" customFormat="1" ht="36" customHeight="1" spans="1:10">
      <c r="A15" s="21" t="s">
        <v>551</v>
      </c>
      <c r="B15" s="21" t="s">
        <v>552</v>
      </c>
      <c r="C15" s="39" t="s">
        <v>710</v>
      </c>
      <c r="D15" s="37" t="s">
        <v>591</v>
      </c>
      <c r="E15" s="65" t="s">
        <v>711</v>
      </c>
      <c r="F15" s="37" t="s">
        <v>712</v>
      </c>
      <c r="G15" s="37" t="s">
        <v>556</v>
      </c>
      <c r="H15" s="34">
        <v>10</v>
      </c>
      <c r="I15" s="34">
        <v>10</v>
      </c>
      <c r="J15" s="56"/>
    </row>
    <row r="16" s="1" customFormat="1" ht="30" customHeight="1" spans="1:10">
      <c r="A16" s="25"/>
      <c r="B16" s="25"/>
      <c r="C16" s="39" t="s">
        <v>713</v>
      </c>
      <c r="D16" s="37" t="s">
        <v>554</v>
      </c>
      <c r="E16" s="37">
        <v>20</v>
      </c>
      <c r="F16" s="37" t="s">
        <v>637</v>
      </c>
      <c r="G16" s="37" t="s">
        <v>556</v>
      </c>
      <c r="H16" s="34">
        <v>10</v>
      </c>
      <c r="I16" s="34">
        <v>10</v>
      </c>
      <c r="J16" s="56"/>
    </row>
    <row r="17" s="1" customFormat="1" ht="30" customHeight="1" spans="1:10">
      <c r="A17" s="25"/>
      <c r="B17" s="25"/>
      <c r="C17" s="39" t="s">
        <v>714</v>
      </c>
      <c r="D17" s="37" t="s">
        <v>591</v>
      </c>
      <c r="E17" s="37">
        <v>1</v>
      </c>
      <c r="F17" s="37" t="s">
        <v>712</v>
      </c>
      <c r="G17" s="37" t="s">
        <v>556</v>
      </c>
      <c r="H17" s="34">
        <v>10</v>
      </c>
      <c r="I17" s="34">
        <v>10</v>
      </c>
      <c r="J17" s="56"/>
    </row>
    <row r="18" s="1" customFormat="1" ht="31" customHeight="1" spans="1:10">
      <c r="A18" s="25"/>
      <c r="B18" s="25"/>
      <c r="C18" s="39" t="s">
        <v>715</v>
      </c>
      <c r="D18" s="37" t="s">
        <v>554</v>
      </c>
      <c r="E18" s="37">
        <v>3</v>
      </c>
      <c r="F18" s="37" t="s">
        <v>716</v>
      </c>
      <c r="G18" s="37" t="s">
        <v>556</v>
      </c>
      <c r="H18" s="34">
        <v>10</v>
      </c>
      <c r="I18" s="34">
        <v>10</v>
      </c>
      <c r="J18" s="56"/>
    </row>
    <row r="19" s="1" customFormat="1" ht="30" customHeight="1" spans="1:10">
      <c r="A19" s="25"/>
      <c r="B19" s="25"/>
      <c r="C19" s="39" t="s">
        <v>717</v>
      </c>
      <c r="D19" s="37" t="s">
        <v>554</v>
      </c>
      <c r="E19" s="37">
        <v>30</v>
      </c>
      <c r="F19" s="37" t="s">
        <v>637</v>
      </c>
      <c r="G19" s="37" t="s">
        <v>556</v>
      </c>
      <c r="H19" s="34">
        <v>10</v>
      </c>
      <c r="I19" s="34">
        <v>10</v>
      </c>
      <c r="J19" s="56"/>
    </row>
    <row r="20" s="1" customFormat="1" ht="46" customHeight="1" spans="1:10">
      <c r="A20" s="8" t="s">
        <v>566</v>
      </c>
      <c r="B20" s="5" t="s">
        <v>593</v>
      </c>
      <c r="C20" s="66" t="s">
        <v>718</v>
      </c>
      <c r="D20" s="67" t="s">
        <v>591</v>
      </c>
      <c r="E20" s="38" t="s">
        <v>719</v>
      </c>
      <c r="F20" s="38" t="s">
        <v>576</v>
      </c>
      <c r="G20" s="37" t="s">
        <v>556</v>
      </c>
      <c r="H20" s="34">
        <v>30</v>
      </c>
      <c r="I20" s="34">
        <v>30</v>
      </c>
      <c r="J20" s="57"/>
    </row>
    <row r="21" s="1" customFormat="1" ht="46" customHeight="1" spans="1:10">
      <c r="A21" s="26" t="s">
        <v>572</v>
      </c>
      <c r="B21" s="68" t="s">
        <v>573</v>
      </c>
      <c r="C21" s="38" t="s">
        <v>720</v>
      </c>
      <c r="D21" s="69" t="s">
        <v>554</v>
      </c>
      <c r="E21" s="70">
        <v>90</v>
      </c>
      <c r="F21" s="71" t="s">
        <v>576</v>
      </c>
      <c r="G21" s="72">
        <v>0.9</v>
      </c>
      <c r="H21" s="34">
        <v>10</v>
      </c>
      <c r="I21" s="34">
        <v>10</v>
      </c>
      <c r="J21" s="74" t="s">
        <v>577</v>
      </c>
    </row>
    <row r="22" s="1" customFormat="1" ht="49" customHeight="1" spans="1:10">
      <c r="A22" s="5" t="s">
        <v>578</v>
      </c>
      <c r="B22" s="5"/>
      <c r="C22" s="5"/>
      <c r="D22" s="5" t="s">
        <v>453</v>
      </c>
      <c r="E22" s="5"/>
      <c r="F22" s="5"/>
      <c r="G22" s="5"/>
      <c r="H22" s="5"/>
      <c r="I22" s="5"/>
      <c r="J22" s="5"/>
    </row>
    <row r="23" s="1" customFormat="1" ht="35" customHeight="1" spans="1:10">
      <c r="A23" s="8" t="s">
        <v>579</v>
      </c>
      <c r="B23" s="18">
        <v>100</v>
      </c>
      <c r="C23" s="19"/>
      <c r="D23" s="19"/>
      <c r="E23" s="19"/>
      <c r="F23" s="19"/>
      <c r="G23" s="19"/>
      <c r="H23" s="20"/>
      <c r="I23" s="34">
        <v>100</v>
      </c>
      <c r="J23" s="5" t="s">
        <v>580</v>
      </c>
    </row>
    <row r="24" s="1" customFormat="1" ht="17" customHeight="1" spans="1:10">
      <c r="A24" s="27"/>
      <c r="B24" s="27"/>
      <c r="C24" s="27"/>
      <c r="D24" s="27"/>
      <c r="E24" s="27"/>
      <c r="F24" s="27"/>
      <c r="G24" s="27"/>
      <c r="H24" s="27"/>
      <c r="I24" s="27"/>
      <c r="J24" s="35"/>
    </row>
    <row r="25" s="1" customFormat="1" ht="29" customHeight="1" spans="1:10">
      <c r="A25" s="28" t="s">
        <v>581</v>
      </c>
      <c r="B25" s="29"/>
      <c r="C25" s="29"/>
      <c r="D25" s="29"/>
      <c r="E25" s="29"/>
      <c r="F25" s="29"/>
      <c r="G25" s="29"/>
      <c r="H25" s="29"/>
      <c r="I25" s="29"/>
      <c r="J25" s="29"/>
    </row>
    <row r="26" s="1" customFormat="1" ht="27" customHeight="1" spans="1:10">
      <c r="A26" s="28" t="s">
        <v>582</v>
      </c>
      <c r="B26" s="28"/>
      <c r="C26" s="28"/>
      <c r="D26" s="28"/>
      <c r="E26" s="28"/>
      <c r="F26" s="28"/>
      <c r="G26" s="28"/>
      <c r="H26" s="28"/>
      <c r="I26" s="28"/>
      <c r="J26" s="28"/>
    </row>
    <row r="27" s="1" customFormat="1" ht="19" customHeight="1" spans="1:10">
      <c r="A27" s="28" t="s">
        <v>583</v>
      </c>
      <c r="B27" s="28"/>
      <c r="C27" s="28"/>
      <c r="D27" s="28"/>
      <c r="E27" s="28"/>
      <c r="F27" s="28"/>
      <c r="G27" s="28"/>
      <c r="H27" s="28"/>
      <c r="I27" s="28"/>
      <c r="J27" s="28"/>
    </row>
    <row r="28" s="1" customFormat="1" ht="18" customHeight="1" spans="1:10">
      <c r="A28" s="28" t="s">
        <v>584</v>
      </c>
      <c r="B28" s="28"/>
      <c r="C28" s="28"/>
      <c r="D28" s="28"/>
      <c r="E28" s="28"/>
      <c r="F28" s="28"/>
      <c r="G28" s="28"/>
      <c r="H28" s="28"/>
      <c r="I28" s="28"/>
      <c r="J28" s="28"/>
    </row>
    <row r="29" s="1" customFormat="1" ht="18" customHeight="1" spans="1:10">
      <c r="A29" s="28" t="s">
        <v>585</v>
      </c>
      <c r="B29" s="28"/>
      <c r="C29" s="28"/>
      <c r="D29" s="28"/>
      <c r="E29" s="28"/>
      <c r="F29" s="28"/>
      <c r="G29" s="28"/>
      <c r="H29" s="28"/>
      <c r="I29" s="28"/>
      <c r="J29" s="28"/>
    </row>
    <row r="30" s="1" customFormat="1" ht="18" customHeight="1" spans="1:10">
      <c r="A30" s="28" t="s">
        <v>586</v>
      </c>
      <c r="B30" s="28"/>
      <c r="C30" s="28"/>
      <c r="D30" s="28"/>
      <c r="E30" s="28"/>
      <c r="F30" s="28"/>
      <c r="G30" s="28"/>
      <c r="H30" s="28"/>
      <c r="I30" s="28"/>
      <c r="J30" s="28"/>
    </row>
    <row r="31" s="1" customFormat="1" ht="24" customHeight="1" spans="1:10">
      <c r="A31" s="28" t="s">
        <v>587</v>
      </c>
      <c r="B31" s="28"/>
      <c r="C31" s="28"/>
      <c r="D31" s="28"/>
      <c r="E31" s="28"/>
      <c r="F31" s="28"/>
      <c r="G31" s="28"/>
      <c r="H31" s="28"/>
      <c r="I31" s="28"/>
      <c r="J31" s="28"/>
    </row>
  </sheetData>
  <mergeCells count="31">
    <mergeCell ref="A3:J3"/>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G13:J13"/>
    <mergeCell ref="A22:C22"/>
    <mergeCell ref="D22:J22"/>
    <mergeCell ref="B23:H23"/>
    <mergeCell ref="A26:J26"/>
    <mergeCell ref="A27:J27"/>
    <mergeCell ref="A28:J28"/>
    <mergeCell ref="A29:J29"/>
    <mergeCell ref="A30:J30"/>
    <mergeCell ref="A31:J31"/>
    <mergeCell ref="A11:A12"/>
    <mergeCell ref="A15:A19"/>
    <mergeCell ref="B15:B19"/>
    <mergeCell ref="A6:B10"/>
  </mergeCells>
  <dataValidations count="1">
    <dataValidation type="list" allowBlank="1" showInputMessage="1" sqref="D15:D19">
      <formula1>"＝,＞,＜,≥,≤"</formula1>
    </dataValidation>
  </dataValidations>
  <pageMargins left="0.75" right="0.75" top="1" bottom="1" header="0.5" footer="0.5"/>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T32"/>
  <sheetViews>
    <sheetView workbookViewId="0">
      <selection activeCell="H8" sqref="H8"/>
    </sheetView>
  </sheetViews>
  <sheetFormatPr defaultColWidth="9" defaultRowHeight="13.5"/>
  <cols>
    <col min="1" max="1" width="11.125" style="1" customWidth="1"/>
    <col min="2" max="2" width="18.5" style="1" customWidth="1"/>
    <col min="3" max="3" width="23" style="1" customWidth="1"/>
    <col min="4" max="4" width="7.125" style="1" customWidth="1"/>
    <col min="5" max="5" width="16.375" style="1" customWidth="1"/>
    <col min="6" max="6" width="15.625" style="1" customWidth="1"/>
    <col min="7" max="7" width="11.625" style="1" customWidth="1"/>
    <col min="8" max="8" width="11.875" style="1" customWidth="1"/>
    <col min="9" max="9" width="11" style="1" customWidth="1"/>
    <col min="10" max="10" width="14.625" style="1" customWidth="1"/>
    <col min="11" max="16384" width="9" style="1"/>
  </cols>
  <sheetData>
    <row r="1" s="1" customFormat="1" ht="26" customHeight="1" spans="10:10">
      <c r="J1" s="30" t="s">
        <v>517</v>
      </c>
    </row>
    <row r="2" s="1" customFormat="1" ht="26" customHeight="1" spans="10:10">
      <c r="J2" s="31" t="s">
        <v>3</v>
      </c>
    </row>
    <row r="3" s="1" customFormat="1" ht="26" customHeight="1" spans="1:10">
      <c r="A3" s="4" t="s">
        <v>518</v>
      </c>
      <c r="B3" s="4"/>
      <c r="C3" s="4"/>
      <c r="D3" s="4"/>
      <c r="E3" s="4"/>
      <c r="F3" s="4"/>
      <c r="G3" s="4"/>
      <c r="H3" s="4"/>
      <c r="I3" s="4"/>
      <c r="J3" s="4"/>
    </row>
    <row r="4" s="2" customFormat="1" ht="32" customHeight="1" spans="1:254">
      <c r="A4" s="5" t="s">
        <v>519</v>
      </c>
      <c r="B4" s="5"/>
      <c r="C4" s="6" t="s">
        <v>721</v>
      </c>
      <c r="D4" s="6"/>
      <c r="E4" s="6"/>
      <c r="F4" s="6"/>
      <c r="G4" s="6"/>
      <c r="H4" s="6"/>
      <c r="I4" s="6"/>
      <c r="J4" s="6"/>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row>
    <row r="5" s="3" customFormat="1" ht="39" customHeight="1" spans="1:254">
      <c r="A5" s="5" t="s">
        <v>521</v>
      </c>
      <c r="B5" s="5"/>
      <c r="C5" s="7" t="s">
        <v>522</v>
      </c>
      <c r="D5" s="7"/>
      <c r="E5" s="7"/>
      <c r="F5" s="5" t="s">
        <v>523</v>
      </c>
      <c r="G5" s="6" t="s">
        <v>522</v>
      </c>
      <c r="H5" s="6"/>
      <c r="I5" s="6"/>
      <c r="J5" s="6"/>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row>
    <row r="6" s="3" customFormat="1" ht="36" customHeight="1" spans="1:254">
      <c r="A6" s="37" t="s">
        <v>525</v>
      </c>
      <c r="B6" s="37"/>
      <c r="C6" s="37"/>
      <c r="D6" s="37" t="s">
        <v>526</v>
      </c>
      <c r="E6" s="37" t="s">
        <v>465</v>
      </c>
      <c r="F6" s="37" t="s">
        <v>527</v>
      </c>
      <c r="G6" s="37" t="s">
        <v>528</v>
      </c>
      <c r="H6" s="37" t="s">
        <v>529</v>
      </c>
      <c r="I6" s="37" t="s">
        <v>530</v>
      </c>
      <c r="J6" s="37"/>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row>
    <row r="7" s="3" customFormat="1" ht="36" customHeight="1" spans="1:254">
      <c r="A7" s="37"/>
      <c r="B7" s="37"/>
      <c r="C7" s="46" t="s">
        <v>531</v>
      </c>
      <c r="D7" s="47">
        <v>0</v>
      </c>
      <c r="E7" s="47">
        <v>1692300.6</v>
      </c>
      <c r="F7" s="47">
        <v>1692300.6</v>
      </c>
      <c r="G7" s="37">
        <v>10</v>
      </c>
      <c r="H7" s="48">
        <f>F7/E7</f>
        <v>1</v>
      </c>
      <c r="I7" s="50">
        <v>10</v>
      </c>
      <c r="J7" s="50"/>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row>
    <row r="8" s="3" customFormat="1" ht="36" customHeight="1" spans="1:254">
      <c r="A8" s="37"/>
      <c r="B8" s="37"/>
      <c r="C8" s="46" t="s">
        <v>532</v>
      </c>
      <c r="D8" s="47">
        <v>0</v>
      </c>
      <c r="E8" s="47">
        <v>1692300.6</v>
      </c>
      <c r="F8" s="47">
        <v>1692300.6</v>
      </c>
      <c r="G8" s="37" t="s">
        <v>469</v>
      </c>
      <c r="H8" s="48">
        <f>F8/E8</f>
        <v>1</v>
      </c>
      <c r="I8" s="50" t="s">
        <v>469</v>
      </c>
      <c r="J8" s="50"/>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row>
    <row r="9" s="3" customFormat="1" ht="36" customHeight="1" spans="1:254">
      <c r="A9" s="37"/>
      <c r="B9" s="37"/>
      <c r="C9" s="46" t="s">
        <v>533</v>
      </c>
      <c r="D9" s="49"/>
      <c r="E9" s="49"/>
      <c r="F9" s="49"/>
      <c r="G9" s="37" t="s">
        <v>469</v>
      </c>
      <c r="H9" s="37" t="s">
        <v>469</v>
      </c>
      <c r="I9" s="50" t="s">
        <v>469</v>
      </c>
      <c r="J9" s="50"/>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row>
    <row r="10" s="1" customFormat="1" ht="36" customHeight="1" spans="1:10">
      <c r="A10" s="37"/>
      <c r="B10" s="37"/>
      <c r="C10" s="46" t="s">
        <v>534</v>
      </c>
      <c r="D10" s="47"/>
      <c r="E10" s="47"/>
      <c r="F10" s="47"/>
      <c r="G10" s="37" t="s">
        <v>469</v>
      </c>
      <c r="H10" s="37" t="s">
        <v>469</v>
      </c>
      <c r="I10" s="50" t="s">
        <v>469</v>
      </c>
      <c r="J10" s="50"/>
    </row>
    <row r="11" s="1" customFormat="1" ht="27" customHeight="1" spans="1:10">
      <c r="A11" s="37" t="s">
        <v>535</v>
      </c>
      <c r="B11" s="37" t="s">
        <v>536</v>
      </c>
      <c r="C11" s="37"/>
      <c r="D11" s="37"/>
      <c r="E11" s="37"/>
      <c r="F11" s="50" t="s">
        <v>537</v>
      </c>
      <c r="G11" s="50"/>
      <c r="H11" s="50"/>
      <c r="I11" s="50"/>
      <c r="J11" s="50"/>
    </row>
    <row r="12" s="1" customFormat="1" ht="171" customHeight="1" spans="1:10">
      <c r="A12" s="37"/>
      <c r="B12" s="14" t="s">
        <v>722</v>
      </c>
      <c r="C12" s="15"/>
      <c r="D12" s="15"/>
      <c r="E12" s="16"/>
      <c r="F12" s="17" t="s">
        <v>722</v>
      </c>
      <c r="G12" s="17"/>
      <c r="H12" s="17"/>
      <c r="I12" s="17"/>
      <c r="J12" s="17"/>
    </row>
    <row r="13" s="1" customFormat="1" ht="36" customHeight="1" spans="1:10">
      <c r="A13" s="18" t="s">
        <v>540</v>
      </c>
      <c r="B13" s="19"/>
      <c r="C13" s="20"/>
      <c r="D13" s="18" t="s">
        <v>541</v>
      </c>
      <c r="E13" s="19"/>
      <c r="F13" s="20"/>
      <c r="G13" s="18" t="s">
        <v>542</v>
      </c>
      <c r="H13" s="19"/>
      <c r="I13" s="19"/>
      <c r="J13" s="19"/>
    </row>
    <row r="14" s="1" customFormat="1" ht="36" customHeight="1" spans="1:10">
      <c r="A14" s="18" t="s">
        <v>543</v>
      </c>
      <c r="B14" s="5" t="s">
        <v>544</v>
      </c>
      <c r="C14" s="5" t="s">
        <v>545</v>
      </c>
      <c r="D14" s="21" t="s">
        <v>546</v>
      </c>
      <c r="E14" s="21" t="s">
        <v>547</v>
      </c>
      <c r="F14" s="21" t="s">
        <v>548</v>
      </c>
      <c r="G14" s="21" t="s">
        <v>549</v>
      </c>
      <c r="H14" s="21" t="s">
        <v>528</v>
      </c>
      <c r="I14" s="5" t="s">
        <v>530</v>
      </c>
      <c r="J14" s="21" t="s">
        <v>550</v>
      </c>
    </row>
    <row r="15" s="1" customFormat="1" ht="36" customHeight="1" spans="1:10">
      <c r="A15" s="51" t="s">
        <v>551</v>
      </c>
      <c r="B15" s="37" t="s">
        <v>552</v>
      </c>
      <c r="C15" s="37" t="s">
        <v>723</v>
      </c>
      <c r="D15" s="37" t="s">
        <v>554</v>
      </c>
      <c r="E15" s="167" t="s">
        <v>724</v>
      </c>
      <c r="F15" s="37" t="s">
        <v>725</v>
      </c>
      <c r="G15" s="37" t="s">
        <v>556</v>
      </c>
      <c r="H15" s="52">
        <v>20</v>
      </c>
      <c r="I15" s="52">
        <v>20</v>
      </c>
      <c r="J15" s="56"/>
    </row>
    <row r="16" s="1" customFormat="1" ht="31" customHeight="1" spans="1:10">
      <c r="A16" s="53"/>
      <c r="B16" s="37" t="s">
        <v>552</v>
      </c>
      <c r="C16" s="37" t="s">
        <v>726</v>
      </c>
      <c r="D16" s="37" t="s">
        <v>591</v>
      </c>
      <c r="E16" s="167" t="s">
        <v>11</v>
      </c>
      <c r="F16" s="37" t="s">
        <v>712</v>
      </c>
      <c r="G16" s="37" t="s">
        <v>556</v>
      </c>
      <c r="H16" s="52">
        <v>10</v>
      </c>
      <c r="I16" s="52">
        <v>10</v>
      </c>
      <c r="J16" s="57"/>
    </row>
    <row r="17" s="1" customFormat="1" ht="30" customHeight="1" spans="1:10">
      <c r="A17" s="53"/>
      <c r="B17" s="37" t="s">
        <v>603</v>
      </c>
      <c r="C17" s="37" t="s">
        <v>727</v>
      </c>
      <c r="D17" s="37" t="s">
        <v>591</v>
      </c>
      <c r="E17" s="167" t="s">
        <v>728</v>
      </c>
      <c r="F17" s="37" t="s">
        <v>453</v>
      </c>
      <c r="G17" s="37" t="s">
        <v>556</v>
      </c>
      <c r="H17" s="52">
        <v>10</v>
      </c>
      <c r="I17" s="52">
        <v>10</v>
      </c>
      <c r="J17" s="57"/>
    </row>
    <row r="18" s="1" customFormat="1" ht="30" customHeight="1" spans="1:10">
      <c r="A18" s="53"/>
      <c r="B18" s="37" t="s">
        <v>561</v>
      </c>
      <c r="C18" s="37" t="s">
        <v>729</v>
      </c>
      <c r="D18" s="37" t="s">
        <v>730</v>
      </c>
      <c r="E18" s="167" t="s">
        <v>731</v>
      </c>
      <c r="F18" s="37" t="s">
        <v>565</v>
      </c>
      <c r="G18" s="37" t="s">
        <v>556</v>
      </c>
      <c r="H18" s="52">
        <v>10</v>
      </c>
      <c r="I18" s="52">
        <v>10</v>
      </c>
      <c r="J18" s="57"/>
    </row>
    <row r="19" s="1" customFormat="1" ht="30" customHeight="1" spans="1:10">
      <c r="A19" s="54" t="s">
        <v>566</v>
      </c>
      <c r="B19" s="37" t="s">
        <v>618</v>
      </c>
      <c r="C19" s="37" t="s">
        <v>732</v>
      </c>
      <c r="D19" s="37" t="s">
        <v>591</v>
      </c>
      <c r="E19" s="167" t="s">
        <v>733</v>
      </c>
      <c r="F19" s="37" t="s">
        <v>453</v>
      </c>
      <c r="G19" s="37" t="s">
        <v>556</v>
      </c>
      <c r="H19" s="52">
        <v>10</v>
      </c>
      <c r="I19" s="52">
        <v>10</v>
      </c>
      <c r="J19" s="57"/>
    </row>
    <row r="20" s="1" customFormat="1" ht="30" customHeight="1" spans="1:10">
      <c r="A20" s="55"/>
      <c r="B20" s="37" t="s">
        <v>567</v>
      </c>
      <c r="C20" s="37" t="s">
        <v>734</v>
      </c>
      <c r="D20" s="37" t="s">
        <v>591</v>
      </c>
      <c r="E20" s="167" t="s">
        <v>735</v>
      </c>
      <c r="F20" s="37" t="s">
        <v>453</v>
      </c>
      <c r="G20" s="37" t="s">
        <v>556</v>
      </c>
      <c r="H20" s="52">
        <v>10</v>
      </c>
      <c r="I20" s="52">
        <v>10</v>
      </c>
      <c r="J20" s="57"/>
    </row>
    <row r="21" s="1" customFormat="1" ht="30" customHeight="1" spans="1:10">
      <c r="A21" s="55"/>
      <c r="B21" s="37" t="s">
        <v>682</v>
      </c>
      <c r="C21" s="37" t="s">
        <v>736</v>
      </c>
      <c r="D21" s="37" t="s">
        <v>591</v>
      </c>
      <c r="E21" s="167" t="s">
        <v>737</v>
      </c>
      <c r="F21" s="37" t="s">
        <v>453</v>
      </c>
      <c r="G21" s="37" t="s">
        <v>556</v>
      </c>
      <c r="H21" s="52">
        <v>10</v>
      </c>
      <c r="I21" s="52">
        <v>10</v>
      </c>
      <c r="J21" s="57"/>
    </row>
    <row r="22" s="1" customFormat="1" ht="30" customHeight="1" spans="1:10">
      <c r="A22" s="38" t="s">
        <v>572</v>
      </c>
      <c r="B22" s="37" t="s">
        <v>573</v>
      </c>
      <c r="C22" s="37" t="s">
        <v>738</v>
      </c>
      <c r="D22" s="37" t="s">
        <v>591</v>
      </c>
      <c r="E22" s="37" t="s">
        <v>739</v>
      </c>
      <c r="F22" s="37" t="s">
        <v>453</v>
      </c>
      <c r="G22" s="37" t="s">
        <v>556</v>
      </c>
      <c r="H22" s="52">
        <v>10</v>
      </c>
      <c r="I22" s="52">
        <v>10</v>
      </c>
      <c r="J22" s="57"/>
    </row>
    <row r="23" s="1" customFormat="1" ht="49" customHeight="1" spans="1:10">
      <c r="A23" s="5" t="s">
        <v>578</v>
      </c>
      <c r="B23" s="5"/>
      <c r="C23" s="5"/>
      <c r="D23" s="5" t="s">
        <v>453</v>
      </c>
      <c r="E23" s="5"/>
      <c r="F23" s="5"/>
      <c r="G23" s="5"/>
      <c r="H23" s="5"/>
      <c r="I23" s="5"/>
      <c r="J23" s="5"/>
    </row>
    <row r="24" s="1" customFormat="1" ht="35" customHeight="1" spans="1:10">
      <c r="A24" s="8" t="s">
        <v>579</v>
      </c>
      <c r="B24" s="18">
        <v>100</v>
      </c>
      <c r="C24" s="19"/>
      <c r="D24" s="19"/>
      <c r="E24" s="19"/>
      <c r="F24" s="19"/>
      <c r="G24" s="19"/>
      <c r="H24" s="20"/>
      <c r="I24" s="34">
        <v>100</v>
      </c>
      <c r="J24" s="5" t="s">
        <v>580</v>
      </c>
    </row>
    <row r="25" s="1" customFormat="1" ht="17" customHeight="1" spans="1:10">
      <c r="A25" s="27"/>
      <c r="B25" s="27"/>
      <c r="C25" s="27"/>
      <c r="D25" s="27"/>
      <c r="E25" s="27"/>
      <c r="F25" s="27"/>
      <c r="G25" s="27"/>
      <c r="H25" s="27"/>
      <c r="I25" s="27"/>
      <c r="J25" s="35"/>
    </row>
    <row r="26" s="1" customFormat="1" ht="29" customHeight="1" spans="1:10">
      <c r="A26" s="28" t="s">
        <v>581</v>
      </c>
      <c r="B26" s="29"/>
      <c r="C26" s="29"/>
      <c r="D26" s="29"/>
      <c r="E26" s="29"/>
      <c r="F26" s="29"/>
      <c r="G26" s="29"/>
      <c r="H26" s="29"/>
      <c r="I26" s="29"/>
      <c r="J26" s="29"/>
    </row>
    <row r="27" s="1" customFormat="1" ht="27" customHeight="1" spans="1:10">
      <c r="A27" s="28" t="s">
        <v>582</v>
      </c>
      <c r="B27" s="28"/>
      <c r="C27" s="28"/>
      <c r="D27" s="28"/>
      <c r="E27" s="28"/>
      <c r="F27" s="28"/>
      <c r="G27" s="28"/>
      <c r="H27" s="28"/>
      <c r="I27" s="28"/>
      <c r="J27" s="28"/>
    </row>
    <row r="28" s="1" customFormat="1" ht="19" customHeight="1" spans="1:10">
      <c r="A28" s="28" t="s">
        <v>583</v>
      </c>
      <c r="B28" s="28"/>
      <c r="C28" s="28"/>
      <c r="D28" s="28"/>
      <c r="E28" s="28"/>
      <c r="F28" s="28"/>
      <c r="G28" s="28"/>
      <c r="H28" s="28"/>
      <c r="I28" s="28"/>
      <c r="J28" s="28"/>
    </row>
    <row r="29" s="1" customFormat="1" ht="18" customHeight="1" spans="1:10">
      <c r="A29" s="28" t="s">
        <v>584</v>
      </c>
      <c r="B29" s="28"/>
      <c r="C29" s="28"/>
      <c r="D29" s="28"/>
      <c r="E29" s="28"/>
      <c r="F29" s="28"/>
      <c r="G29" s="28"/>
      <c r="H29" s="28"/>
      <c r="I29" s="28"/>
      <c r="J29" s="28"/>
    </row>
    <row r="30" s="1" customFormat="1" ht="18" customHeight="1" spans="1:10">
      <c r="A30" s="28" t="s">
        <v>585</v>
      </c>
      <c r="B30" s="28"/>
      <c r="C30" s="28"/>
      <c r="D30" s="28"/>
      <c r="E30" s="28"/>
      <c r="F30" s="28"/>
      <c r="G30" s="28"/>
      <c r="H30" s="28"/>
      <c r="I30" s="28"/>
      <c r="J30" s="28"/>
    </row>
    <row r="31" s="1" customFormat="1" ht="18" customHeight="1" spans="1:10">
      <c r="A31" s="28" t="s">
        <v>586</v>
      </c>
      <c r="B31" s="28"/>
      <c r="C31" s="28"/>
      <c r="D31" s="28"/>
      <c r="E31" s="28"/>
      <c r="F31" s="28"/>
      <c r="G31" s="28"/>
      <c r="H31" s="28"/>
      <c r="I31" s="28"/>
      <c r="J31" s="28"/>
    </row>
    <row r="32" s="1" customFormat="1" ht="24" customHeight="1" spans="1:10">
      <c r="A32" s="28" t="s">
        <v>587</v>
      </c>
      <c r="B32" s="28"/>
      <c r="C32" s="28"/>
      <c r="D32" s="28"/>
      <c r="E32" s="28"/>
      <c r="F32" s="28"/>
      <c r="G32" s="28"/>
      <c r="H32" s="28"/>
      <c r="I32" s="28"/>
      <c r="J32" s="28"/>
    </row>
  </sheetData>
  <mergeCells count="31">
    <mergeCell ref="A3:J3"/>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G13:J13"/>
    <mergeCell ref="A23:C23"/>
    <mergeCell ref="D23:J23"/>
    <mergeCell ref="B24:H24"/>
    <mergeCell ref="A27:J27"/>
    <mergeCell ref="A28:J28"/>
    <mergeCell ref="A29:J29"/>
    <mergeCell ref="A30:J30"/>
    <mergeCell ref="A31:J31"/>
    <mergeCell ref="A32:J32"/>
    <mergeCell ref="A11:A12"/>
    <mergeCell ref="A15:A18"/>
    <mergeCell ref="A19:A21"/>
    <mergeCell ref="A6:B10"/>
  </mergeCells>
  <dataValidations count="1">
    <dataValidation type="list" allowBlank="1" showInputMessage="1" sqref="D15:D22">
      <formula1>"＝,＞,＜,≥,≤"</formula1>
    </dataValidation>
  </dataValidations>
  <pageMargins left="0.75" right="0.75" top="1" bottom="1" header="0.5" footer="0.5"/>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T31"/>
  <sheetViews>
    <sheetView workbookViewId="0">
      <selection activeCell="K11" sqref="K11"/>
    </sheetView>
  </sheetViews>
  <sheetFormatPr defaultColWidth="9" defaultRowHeight="13.5"/>
  <cols>
    <col min="1" max="1" width="11.125" style="1" customWidth="1"/>
    <col min="2" max="2" width="14.25" style="1" customWidth="1"/>
    <col min="3" max="3" width="23.875" style="1" customWidth="1"/>
    <col min="4" max="4" width="10.75" style="1" customWidth="1"/>
    <col min="5" max="5" width="16.375" style="1" customWidth="1"/>
    <col min="6" max="6" width="15.625" style="1" customWidth="1"/>
    <col min="7" max="7" width="11.75" style="1" customWidth="1"/>
    <col min="8" max="8" width="11.875" style="1" customWidth="1"/>
    <col min="9" max="9" width="11" style="1" customWidth="1"/>
    <col min="10" max="10" width="16.625" style="1" customWidth="1"/>
    <col min="11" max="16384" width="9" style="1"/>
  </cols>
  <sheetData>
    <row r="1" s="1" customFormat="1" ht="27" customHeight="1" spans="10:10">
      <c r="J1" s="30" t="s">
        <v>517</v>
      </c>
    </row>
    <row r="2" s="1" customFormat="1" ht="27" customHeight="1" spans="10:10">
      <c r="J2" s="31" t="s">
        <v>3</v>
      </c>
    </row>
    <row r="3" s="1" customFormat="1" ht="26" customHeight="1" spans="1:10">
      <c r="A3" s="4" t="s">
        <v>518</v>
      </c>
      <c r="B3" s="4"/>
      <c r="C3" s="4"/>
      <c r="D3" s="4"/>
      <c r="E3" s="4"/>
      <c r="F3" s="4"/>
      <c r="G3" s="4"/>
      <c r="H3" s="4"/>
      <c r="I3" s="4"/>
      <c r="J3" s="4"/>
    </row>
    <row r="4" s="2" customFormat="1" ht="32" customHeight="1" spans="1:254">
      <c r="A4" s="5" t="s">
        <v>519</v>
      </c>
      <c r="B4" s="5"/>
      <c r="C4" s="6" t="s">
        <v>740</v>
      </c>
      <c r="D4" s="6"/>
      <c r="E4" s="6"/>
      <c r="F4" s="6"/>
      <c r="G4" s="6"/>
      <c r="H4" s="6"/>
      <c r="I4" s="6"/>
      <c r="J4" s="6"/>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row>
    <row r="5" s="3" customFormat="1" ht="39" customHeight="1" spans="1:254">
      <c r="A5" s="5" t="s">
        <v>521</v>
      </c>
      <c r="B5" s="5"/>
      <c r="C5" s="7" t="s">
        <v>522</v>
      </c>
      <c r="D5" s="7"/>
      <c r="E5" s="7"/>
      <c r="F5" s="5" t="s">
        <v>523</v>
      </c>
      <c r="G5" s="6" t="s">
        <v>522</v>
      </c>
      <c r="H5" s="6"/>
      <c r="I5" s="6"/>
      <c r="J5" s="6"/>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row>
    <row r="6" s="3" customFormat="1" ht="36" customHeight="1" spans="1:254">
      <c r="A6" s="5" t="s">
        <v>525</v>
      </c>
      <c r="B6" s="5"/>
      <c r="C6" s="5"/>
      <c r="D6" s="5" t="s">
        <v>526</v>
      </c>
      <c r="E6" s="5" t="s">
        <v>465</v>
      </c>
      <c r="F6" s="5" t="s">
        <v>527</v>
      </c>
      <c r="G6" s="5" t="s">
        <v>528</v>
      </c>
      <c r="H6" s="5" t="s">
        <v>529</v>
      </c>
      <c r="I6" s="5" t="s">
        <v>530</v>
      </c>
      <c r="J6" s="5"/>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row>
    <row r="7" s="3" customFormat="1" ht="36" customHeight="1" spans="1:254">
      <c r="A7" s="5"/>
      <c r="B7" s="5"/>
      <c r="C7" s="8" t="s">
        <v>531</v>
      </c>
      <c r="D7" s="9">
        <v>0</v>
      </c>
      <c r="E7" s="10">
        <v>560000</v>
      </c>
      <c r="F7" s="10">
        <v>560000</v>
      </c>
      <c r="G7" s="5">
        <v>10</v>
      </c>
      <c r="H7" s="11">
        <f>F7/E7</f>
        <v>1</v>
      </c>
      <c r="I7" s="13">
        <v>10</v>
      </c>
      <c r="J7" s="13"/>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row>
    <row r="8" s="3" customFormat="1" ht="36" customHeight="1" spans="1:254">
      <c r="A8" s="5"/>
      <c r="B8" s="5"/>
      <c r="C8" s="8" t="s">
        <v>532</v>
      </c>
      <c r="D8" s="9">
        <v>0</v>
      </c>
      <c r="E8" s="10">
        <v>560000</v>
      </c>
      <c r="F8" s="10">
        <v>560000</v>
      </c>
      <c r="G8" s="5" t="s">
        <v>469</v>
      </c>
      <c r="H8" s="11">
        <f>F8/E8</f>
        <v>1</v>
      </c>
      <c r="I8" s="13" t="s">
        <v>469</v>
      </c>
      <c r="J8" s="13"/>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row>
    <row r="9" s="3" customFormat="1" ht="36" customHeight="1" spans="1:254">
      <c r="A9" s="5"/>
      <c r="B9" s="5"/>
      <c r="C9" s="8" t="s">
        <v>533</v>
      </c>
      <c r="D9" s="12"/>
      <c r="E9" s="12"/>
      <c r="F9" s="12"/>
      <c r="G9" s="5" t="s">
        <v>469</v>
      </c>
      <c r="H9" s="5" t="s">
        <v>469</v>
      </c>
      <c r="I9" s="13" t="s">
        <v>469</v>
      </c>
      <c r="J9" s="13"/>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row>
    <row r="10" s="1" customFormat="1" ht="36" customHeight="1" spans="1:10">
      <c r="A10" s="5"/>
      <c r="B10" s="5"/>
      <c r="C10" s="8" t="s">
        <v>534</v>
      </c>
      <c r="D10" s="9"/>
      <c r="E10" s="9"/>
      <c r="F10" s="9"/>
      <c r="G10" s="5" t="s">
        <v>469</v>
      </c>
      <c r="H10" s="5" t="s">
        <v>469</v>
      </c>
      <c r="I10" s="13" t="s">
        <v>469</v>
      </c>
      <c r="J10" s="13"/>
    </row>
    <row r="11" s="1" customFormat="1" ht="27" customHeight="1" spans="1:10">
      <c r="A11" s="5" t="s">
        <v>535</v>
      </c>
      <c r="B11" s="5" t="s">
        <v>536</v>
      </c>
      <c r="C11" s="5"/>
      <c r="D11" s="5"/>
      <c r="E11" s="5"/>
      <c r="F11" s="13" t="s">
        <v>537</v>
      </c>
      <c r="G11" s="13"/>
      <c r="H11" s="13"/>
      <c r="I11" s="13"/>
      <c r="J11" s="13"/>
    </row>
    <row r="12" s="1" customFormat="1" ht="72" customHeight="1" spans="1:10">
      <c r="A12" s="5"/>
      <c r="B12" s="14" t="s">
        <v>741</v>
      </c>
      <c r="C12" s="15"/>
      <c r="D12" s="15"/>
      <c r="E12" s="16"/>
      <c r="F12" s="17" t="s">
        <v>741</v>
      </c>
      <c r="G12" s="17"/>
      <c r="H12" s="17"/>
      <c r="I12" s="17"/>
      <c r="J12" s="17"/>
    </row>
    <row r="13" s="1" customFormat="1" ht="72" customHeight="1" spans="1:10">
      <c r="A13" s="18" t="s">
        <v>540</v>
      </c>
      <c r="B13" s="19"/>
      <c r="C13" s="20"/>
      <c r="D13" s="18" t="s">
        <v>541</v>
      </c>
      <c r="E13" s="19"/>
      <c r="F13" s="20"/>
      <c r="G13" s="18" t="s">
        <v>542</v>
      </c>
      <c r="H13" s="19"/>
      <c r="I13" s="19"/>
      <c r="J13" s="19"/>
    </row>
    <row r="14" s="1" customFormat="1" ht="36" customHeight="1" spans="1:10">
      <c r="A14" s="18" t="s">
        <v>543</v>
      </c>
      <c r="B14" s="5" t="s">
        <v>544</v>
      </c>
      <c r="C14" s="5" t="s">
        <v>545</v>
      </c>
      <c r="D14" s="21" t="s">
        <v>546</v>
      </c>
      <c r="E14" s="21" t="s">
        <v>547</v>
      </c>
      <c r="F14" s="21" t="s">
        <v>548</v>
      </c>
      <c r="G14" s="21" t="s">
        <v>549</v>
      </c>
      <c r="H14" s="21" t="s">
        <v>528</v>
      </c>
      <c r="I14" s="5" t="s">
        <v>530</v>
      </c>
      <c r="J14" s="21" t="s">
        <v>550</v>
      </c>
    </row>
    <row r="15" s="1" customFormat="1" ht="52" customHeight="1" spans="1:10">
      <c r="A15" s="21" t="s">
        <v>551</v>
      </c>
      <c r="B15" s="21" t="s">
        <v>552</v>
      </c>
      <c r="C15" s="36" t="s">
        <v>742</v>
      </c>
      <c r="D15" s="5" t="s">
        <v>591</v>
      </c>
      <c r="E15" s="5">
        <v>1</v>
      </c>
      <c r="F15" s="5" t="s">
        <v>693</v>
      </c>
      <c r="G15" s="5" t="s">
        <v>556</v>
      </c>
      <c r="H15" s="5">
        <v>20</v>
      </c>
      <c r="I15" s="42">
        <v>20</v>
      </c>
      <c r="J15" s="32"/>
    </row>
    <row r="16" s="1" customFormat="1" ht="52" customHeight="1" spans="1:10">
      <c r="A16" s="25"/>
      <c r="B16" s="25"/>
      <c r="C16" s="36" t="s">
        <v>743</v>
      </c>
      <c r="D16" s="5" t="s">
        <v>591</v>
      </c>
      <c r="E16" s="5">
        <v>1</v>
      </c>
      <c r="F16" s="5" t="s">
        <v>693</v>
      </c>
      <c r="G16" s="5" t="s">
        <v>556</v>
      </c>
      <c r="H16" s="26">
        <v>10</v>
      </c>
      <c r="I16" s="42">
        <v>10</v>
      </c>
      <c r="J16" s="43"/>
    </row>
    <row r="17" s="1" customFormat="1" ht="52" customHeight="1" spans="1:10">
      <c r="A17" s="25"/>
      <c r="B17" s="33"/>
      <c r="C17" s="36" t="s">
        <v>744</v>
      </c>
      <c r="D17" s="5" t="s">
        <v>591</v>
      </c>
      <c r="E17" s="5">
        <v>1</v>
      </c>
      <c r="F17" s="5" t="s">
        <v>693</v>
      </c>
      <c r="G17" s="5" t="s">
        <v>556</v>
      </c>
      <c r="H17" s="26">
        <v>20</v>
      </c>
      <c r="I17" s="42">
        <v>20</v>
      </c>
      <c r="J17" s="43"/>
    </row>
    <row r="18" s="1" customFormat="1" ht="36" customHeight="1" spans="1:10">
      <c r="A18" s="25"/>
      <c r="B18" s="5" t="s">
        <v>603</v>
      </c>
      <c r="C18" s="36" t="s">
        <v>745</v>
      </c>
      <c r="D18" s="5" t="s">
        <v>591</v>
      </c>
      <c r="E18" s="37">
        <v>100</v>
      </c>
      <c r="F18" s="37" t="s">
        <v>576</v>
      </c>
      <c r="G18" s="37" t="s">
        <v>556</v>
      </c>
      <c r="H18" s="38">
        <v>10</v>
      </c>
      <c r="I18" s="44">
        <v>10</v>
      </c>
      <c r="J18" s="33"/>
    </row>
    <row r="19" s="1" customFormat="1" ht="30" customHeight="1" spans="1:10">
      <c r="A19" s="25"/>
      <c r="B19" s="5" t="s">
        <v>561</v>
      </c>
      <c r="C19" s="39" t="s">
        <v>746</v>
      </c>
      <c r="D19" s="5" t="s">
        <v>591</v>
      </c>
      <c r="E19" s="37">
        <v>100</v>
      </c>
      <c r="F19" s="37" t="s">
        <v>576</v>
      </c>
      <c r="G19" s="37" t="s">
        <v>556</v>
      </c>
      <c r="H19" s="38">
        <v>10</v>
      </c>
      <c r="I19" s="44">
        <v>10</v>
      </c>
      <c r="J19" s="33"/>
    </row>
    <row r="20" s="1" customFormat="1" ht="44" customHeight="1" spans="1:10">
      <c r="A20" s="40" t="s">
        <v>566</v>
      </c>
      <c r="B20" s="5" t="s">
        <v>567</v>
      </c>
      <c r="C20" s="36" t="s">
        <v>747</v>
      </c>
      <c r="D20" s="5" t="s">
        <v>591</v>
      </c>
      <c r="E20" s="168" t="s">
        <v>748</v>
      </c>
      <c r="F20" s="5" t="s">
        <v>576</v>
      </c>
      <c r="G20" s="5" t="s">
        <v>556</v>
      </c>
      <c r="H20" s="26">
        <v>10</v>
      </c>
      <c r="I20" s="42">
        <v>10</v>
      </c>
      <c r="J20" s="33"/>
    </row>
    <row r="21" s="1" customFormat="1" ht="45" customHeight="1" spans="1:10">
      <c r="A21" s="26" t="s">
        <v>572</v>
      </c>
      <c r="B21" s="5" t="s">
        <v>573</v>
      </c>
      <c r="C21" s="36" t="s">
        <v>749</v>
      </c>
      <c r="D21" s="5" t="s">
        <v>591</v>
      </c>
      <c r="E21" s="5">
        <v>80</v>
      </c>
      <c r="F21" s="5" t="s">
        <v>576</v>
      </c>
      <c r="G21" s="5" t="s">
        <v>556</v>
      </c>
      <c r="H21" s="26">
        <v>10</v>
      </c>
      <c r="I21" s="45">
        <v>10</v>
      </c>
      <c r="J21" s="33"/>
    </row>
    <row r="22" s="1" customFormat="1" ht="49" customHeight="1" spans="1:10">
      <c r="A22" s="5" t="s">
        <v>578</v>
      </c>
      <c r="B22" s="5"/>
      <c r="C22" s="5"/>
      <c r="D22" s="5" t="s">
        <v>453</v>
      </c>
      <c r="E22" s="5"/>
      <c r="F22" s="5"/>
      <c r="G22" s="5"/>
      <c r="H22" s="5"/>
      <c r="I22" s="5"/>
      <c r="J22" s="5"/>
    </row>
    <row r="23" s="1" customFormat="1" ht="35" customHeight="1" spans="1:10">
      <c r="A23" s="8" t="s">
        <v>579</v>
      </c>
      <c r="B23" s="18">
        <v>100</v>
      </c>
      <c r="C23" s="19"/>
      <c r="D23" s="19"/>
      <c r="E23" s="19"/>
      <c r="F23" s="19"/>
      <c r="G23" s="19"/>
      <c r="H23" s="20"/>
      <c r="I23" s="34">
        <v>100</v>
      </c>
      <c r="J23" s="5" t="s">
        <v>580</v>
      </c>
    </row>
    <row r="24" s="1" customFormat="1" ht="17" customHeight="1" spans="1:10">
      <c r="A24" s="27"/>
      <c r="B24" s="27"/>
      <c r="C24" s="27"/>
      <c r="D24" s="27"/>
      <c r="E24" s="27"/>
      <c r="F24" s="27"/>
      <c r="G24" s="27"/>
      <c r="H24" s="27"/>
      <c r="I24" s="27"/>
      <c r="J24" s="35"/>
    </row>
    <row r="25" s="1" customFormat="1" ht="29" customHeight="1" spans="1:10">
      <c r="A25" s="28" t="s">
        <v>581</v>
      </c>
      <c r="B25" s="29"/>
      <c r="C25" s="29"/>
      <c r="D25" s="29"/>
      <c r="E25" s="29"/>
      <c r="F25" s="29"/>
      <c r="G25" s="29"/>
      <c r="H25" s="29"/>
      <c r="I25" s="29"/>
      <c r="J25" s="29"/>
    </row>
    <row r="26" s="1" customFormat="1" ht="27" customHeight="1" spans="1:10">
      <c r="A26" s="28" t="s">
        <v>582</v>
      </c>
      <c r="B26" s="28"/>
      <c r="C26" s="28"/>
      <c r="D26" s="28"/>
      <c r="E26" s="28"/>
      <c r="F26" s="28"/>
      <c r="G26" s="28"/>
      <c r="H26" s="28"/>
      <c r="I26" s="28"/>
      <c r="J26" s="28"/>
    </row>
    <row r="27" s="1" customFormat="1" ht="19" customHeight="1" spans="1:10">
      <c r="A27" s="28" t="s">
        <v>583</v>
      </c>
      <c r="B27" s="28"/>
      <c r="C27" s="28"/>
      <c r="D27" s="28"/>
      <c r="E27" s="28"/>
      <c r="F27" s="28"/>
      <c r="G27" s="28"/>
      <c r="H27" s="28"/>
      <c r="I27" s="28"/>
      <c r="J27" s="28"/>
    </row>
    <row r="28" s="1" customFormat="1" ht="18" customHeight="1" spans="1:10">
      <c r="A28" s="28" t="s">
        <v>584</v>
      </c>
      <c r="B28" s="28"/>
      <c r="C28" s="28"/>
      <c r="D28" s="28"/>
      <c r="E28" s="28"/>
      <c r="F28" s="28"/>
      <c r="G28" s="28"/>
      <c r="H28" s="28"/>
      <c r="I28" s="28"/>
      <c r="J28" s="28"/>
    </row>
    <row r="29" s="1" customFormat="1" ht="18" customHeight="1" spans="1:10">
      <c r="A29" s="28" t="s">
        <v>585</v>
      </c>
      <c r="B29" s="28"/>
      <c r="C29" s="28"/>
      <c r="D29" s="28"/>
      <c r="E29" s="28"/>
      <c r="F29" s="28"/>
      <c r="G29" s="28"/>
      <c r="H29" s="28"/>
      <c r="I29" s="28"/>
      <c r="J29" s="28"/>
    </row>
    <row r="30" s="1" customFormat="1" ht="18" customHeight="1" spans="1:10">
      <c r="A30" s="28" t="s">
        <v>586</v>
      </c>
      <c r="B30" s="28"/>
      <c r="C30" s="28"/>
      <c r="D30" s="28"/>
      <c r="E30" s="28"/>
      <c r="F30" s="28"/>
      <c r="G30" s="28"/>
      <c r="H30" s="28"/>
      <c r="I30" s="28"/>
      <c r="J30" s="28"/>
    </row>
    <row r="31" s="1" customFormat="1" ht="24" customHeight="1" spans="1:10">
      <c r="A31" s="28" t="s">
        <v>587</v>
      </c>
      <c r="B31" s="28"/>
      <c r="C31" s="28"/>
      <c r="D31" s="28"/>
      <c r="E31" s="28"/>
      <c r="F31" s="28"/>
      <c r="G31" s="28"/>
      <c r="H31" s="28"/>
      <c r="I31" s="28"/>
      <c r="J31" s="28"/>
    </row>
  </sheetData>
  <mergeCells count="31">
    <mergeCell ref="A3:J3"/>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G13:J13"/>
    <mergeCell ref="A22:C22"/>
    <mergeCell ref="D22:J22"/>
    <mergeCell ref="B23:H23"/>
    <mergeCell ref="A26:J26"/>
    <mergeCell ref="A27:J27"/>
    <mergeCell ref="A28:J28"/>
    <mergeCell ref="A29:J29"/>
    <mergeCell ref="A30:J30"/>
    <mergeCell ref="A31:J31"/>
    <mergeCell ref="A11:A12"/>
    <mergeCell ref="A15:A19"/>
    <mergeCell ref="B15:B17"/>
    <mergeCell ref="A6:B10"/>
  </mergeCells>
  <dataValidations count="1">
    <dataValidation type="list" allowBlank="1" showInputMessage="1" sqref="D15:D21">
      <formula1>"＝,＞,＜,≥,≤"</formula1>
    </dataValidation>
  </dataValidations>
  <pageMargins left="0.75" right="0.75" top="1" bottom="1" header="0.5" footer="0.5"/>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T29"/>
  <sheetViews>
    <sheetView topLeftCell="A2" workbookViewId="0">
      <selection activeCell="F17" sqref="F17"/>
    </sheetView>
  </sheetViews>
  <sheetFormatPr defaultColWidth="9" defaultRowHeight="13.5"/>
  <cols>
    <col min="1" max="1" width="11.125" style="1" customWidth="1"/>
    <col min="2" max="2" width="15" style="1" customWidth="1"/>
    <col min="3" max="3" width="20.875" style="1" customWidth="1"/>
    <col min="4" max="4" width="11.125" style="1" customWidth="1"/>
    <col min="5" max="5" width="16.375" style="1" customWidth="1"/>
    <col min="6" max="6" width="15.625" style="1" customWidth="1"/>
    <col min="7" max="7" width="14" style="1" customWidth="1"/>
    <col min="8" max="8" width="11.875" style="1" customWidth="1"/>
    <col min="9" max="9" width="11" style="1" customWidth="1"/>
    <col min="10" max="10" width="15" style="1" customWidth="1"/>
    <col min="11" max="16384" width="9" style="1"/>
  </cols>
  <sheetData>
    <row r="1" s="1" customFormat="1" ht="26" customHeight="1" spans="10:10">
      <c r="J1" s="30" t="s">
        <v>517</v>
      </c>
    </row>
    <row r="2" s="1" customFormat="1" ht="26" customHeight="1" spans="10:10">
      <c r="J2" s="31" t="s">
        <v>3</v>
      </c>
    </row>
    <row r="3" s="1" customFormat="1" ht="26" customHeight="1" spans="1:10">
      <c r="A3" s="4" t="s">
        <v>518</v>
      </c>
      <c r="B3" s="4"/>
      <c r="C3" s="4"/>
      <c r="D3" s="4"/>
      <c r="E3" s="4"/>
      <c r="F3" s="4"/>
      <c r="G3" s="4"/>
      <c r="H3" s="4"/>
      <c r="I3" s="4"/>
      <c r="J3" s="4"/>
    </row>
    <row r="4" s="2" customFormat="1" ht="32" customHeight="1" spans="1:254">
      <c r="A4" s="5" t="s">
        <v>519</v>
      </c>
      <c r="B4" s="5"/>
      <c r="C4" s="6" t="s">
        <v>750</v>
      </c>
      <c r="D4" s="6"/>
      <c r="E4" s="6"/>
      <c r="F4" s="6"/>
      <c r="G4" s="6"/>
      <c r="H4" s="6"/>
      <c r="I4" s="6"/>
      <c r="J4" s="6"/>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row>
    <row r="5" s="3" customFormat="1" ht="39" customHeight="1" spans="1:254">
      <c r="A5" s="5" t="s">
        <v>521</v>
      </c>
      <c r="B5" s="5"/>
      <c r="C5" s="7" t="s">
        <v>522</v>
      </c>
      <c r="D5" s="7"/>
      <c r="E5" s="7"/>
      <c r="F5" s="5" t="s">
        <v>523</v>
      </c>
      <c r="G5" s="6" t="s">
        <v>522</v>
      </c>
      <c r="H5" s="6"/>
      <c r="I5" s="6"/>
      <c r="J5" s="6"/>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row>
    <row r="6" s="3" customFormat="1" ht="36" customHeight="1" spans="1:254">
      <c r="A6" s="5" t="s">
        <v>525</v>
      </c>
      <c r="B6" s="5"/>
      <c r="C6" s="5"/>
      <c r="D6" s="5" t="s">
        <v>526</v>
      </c>
      <c r="E6" s="5" t="s">
        <v>465</v>
      </c>
      <c r="F6" s="5" t="s">
        <v>527</v>
      </c>
      <c r="G6" s="5" t="s">
        <v>528</v>
      </c>
      <c r="H6" s="5" t="s">
        <v>529</v>
      </c>
      <c r="I6" s="5" t="s">
        <v>530</v>
      </c>
      <c r="J6" s="5"/>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row>
    <row r="7" s="3" customFormat="1" ht="36" customHeight="1" spans="1:254">
      <c r="A7" s="5"/>
      <c r="B7" s="5"/>
      <c r="C7" s="8" t="s">
        <v>531</v>
      </c>
      <c r="D7" s="9">
        <v>0</v>
      </c>
      <c r="E7" s="10">
        <v>288000</v>
      </c>
      <c r="F7" s="10">
        <v>288000</v>
      </c>
      <c r="G7" s="5">
        <v>10</v>
      </c>
      <c r="H7" s="11">
        <f>F7/E7</f>
        <v>1</v>
      </c>
      <c r="I7" s="13">
        <v>10</v>
      </c>
      <c r="J7" s="13"/>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row>
    <row r="8" s="3" customFormat="1" ht="36" customHeight="1" spans="1:254">
      <c r="A8" s="5"/>
      <c r="B8" s="5"/>
      <c r="C8" s="8" t="s">
        <v>532</v>
      </c>
      <c r="D8" s="9">
        <v>0</v>
      </c>
      <c r="E8" s="10">
        <v>288000</v>
      </c>
      <c r="F8" s="10">
        <v>288000</v>
      </c>
      <c r="G8" s="5" t="s">
        <v>469</v>
      </c>
      <c r="H8" s="11">
        <f>F8/E8</f>
        <v>1</v>
      </c>
      <c r="I8" s="13" t="s">
        <v>469</v>
      </c>
      <c r="J8" s="13"/>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row>
    <row r="9" s="3" customFormat="1" ht="36" customHeight="1" spans="1:254">
      <c r="A9" s="5"/>
      <c r="B9" s="5"/>
      <c r="C9" s="8" t="s">
        <v>533</v>
      </c>
      <c r="D9" s="12"/>
      <c r="E9" s="12"/>
      <c r="F9" s="12"/>
      <c r="G9" s="5" t="s">
        <v>469</v>
      </c>
      <c r="H9" s="5" t="s">
        <v>469</v>
      </c>
      <c r="I9" s="13" t="s">
        <v>469</v>
      </c>
      <c r="J9" s="13"/>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row>
    <row r="10" s="1" customFormat="1" ht="36" customHeight="1" spans="1:10">
      <c r="A10" s="5"/>
      <c r="B10" s="5"/>
      <c r="C10" s="8" t="s">
        <v>534</v>
      </c>
      <c r="D10" s="9"/>
      <c r="E10" s="9"/>
      <c r="F10" s="9"/>
      <c r="G10" s="5" t="s">
        <v>469</v>
      </c>
      <c r="H10" s="5" t="s">
        <v>469</v>
      </c>
      <c r="I10" s="13" t="s">
        <v>469</v>
      </c>
      <c r="J10" s="13"/>
    </row>
    <row r="11" s="1" customFormat="1" ht="48" customHeight="1" spans="1:10">
      <c r="A11" s="5" t="s">
        <v>535</v>
      </c>
      <c r="B11" s="5" t="s">
        <v>536</v>
      </c>
      <c r="C11" s="5"/>
      <c r="D11" s="5"/>
      <c r="E11" s="5"/>
      <c r="F11" s="13" t="s">
        <v>537</v>
      </c>
      <c r="G11" s="13"/>
      <c r="H11" s="13"/>
      <c r="I11" s="13"/>
      <c r="J11" s="13"/>
    </row>
    <row r="12" s="1" customFormat="1" ht="69" customHeight="1" spans="1:10">
      <c r="A12" s="5"/>
      <c r="B12" s="14" t="s">
        <v>751</v>
      </c>
      <c r="C12" s="15"/>
      <c r="D12" s="15"/>
      <c r="E12" s="16"/>
      <c r="F12" s="17" t="s">
        <v>556</v>
      </c>
      <c r="G12" s="17"/>
      <c r="H12" s="17"/>
      <c r="I12" s="17"/>
      <c r="J12" s="17"/>
    </row>
    <row r="13" s="1" customFormat="1" ht="54" customHeight="1" spans="1:10">
      <c r="A13" s="18" t="s">
        <v>540</v>
      </c>
      <c r="B13" s="19"/>
      <c r="C13" s="20"/>
      <c r="D13" s="18" t="s">
        <v>541</v>
      </c>
      <c r="E13" s="19"/>
      <c r="F13" s="20"/>
      <c r="G13" s="18" t="s">
        <v>542</v>
      </c>
      <c r="H13" s="19"/>
      <c r="I13" s="19"/>
      <c r="J13" s="19"/>
    </row>
    <row r="14" s="1" customFormat="1" ht="57" customHeight="1" spans="1:10">
      <c r="A14" s="18" t="s">
        <v>543</v>
      </c>
      <c r="B14" s="5" t="s">
        <v>544</v>
      </c>
      <c r="C14" s="5" t="s">
        <v>545</v>
      </c>
      <c r="D14" s="21" t="s">
        <v>546</v>
      </c>
      <c r="E14" s="21" t="s">
        <v>547</v>
      </c>
      <c r="F14" s="21" t="s">
        <v>548</v>
      </c>
      <c r="G14" s="21" t="s">
        <v>549</v>
      </c>
      <c r="H14" s="21" t="s">
        <v>528</v>
      </c>
      <c r="I14" s="5" t="s">
        <v>530</v>
      </c>
      <c r="J14" s="21" t="s">
        <v>550</v>
      </c>
    </row>
    <row r="15" s="1" customFormat="1" ht="52" customHeight="1" spans="1:10">
      <c r="A15" s="21" t="s">
        <v>551</v>
      </c>
      <c r="B15" s="22" t="s">
        <v>552</v>
      </c>
      <c r="C15" s="23" t="s">
        <v>752</v>
      </c>
      <c r="D15" s="5" t="s">
        <v>591</v>
      </c>
      <c r="E15" s="23" t="s">
        <v>602</v>
      </c>
      <c r="F15" s="23" t="s">
        <v>576</v>
      </c>
      <c r="G15" s="23" t="s">
        <v>556</v>
      </c>
      <c r="H15" s="24">
        <v>40</v>
      </c>
      <c r="I15" s="24">
        <v>40</v>
      </c>
      <c r="J15" s="32"/>
    </row>
    <row r="16" s="1" customFormat="1" ht="30" customHeight="1" spans="1:10">
      <c r="A16" s="25"/>
      <c r="B16" s="21" t="s">
        <v>603</v>
      </c>
      <c r="C16" s="23" t="s">
        <v>753</v>
      </c>
      <c r="D16" s="5" t="s">
        <v>591</v>
      </c>
      <c r="E16" s="23" t="s">
        <v>24</v>
      </c>
      <c r="F16" s="23" t="s">
        <v>127</v>
      </c>
      <c r="G16" s="23" t="s">
        <v>556</v>
      </c>
      <c r="H16" s="24">
        <v>20</v>
      </c>
      <c r="I16" s="24">
        <v>20</v>
      </c>
      <c r="J16" s="33"/>
    </row>
    <row r="17" s="1" customFormat="1" ht="51" customHeight="1" spans="1:10">
      <c r="A17" s="5" t="s">
        <v>566</v>
      </c>
      <c r="B17" s="5" t="s">
        <v>567</v>
      </c>
      <c r="C17" s="23" t="s">
        <v>754</v>
      </c>
      <c r="D17" s="5" t="s">
        <v>591</v>
      </c>
      <c r="E17" s="23" t="s">
        <v>52</v>
      </c>
      <c r="F17" s="23" t="s">
        <v>755</v>
      </c>
      <c r="G17" s="23" t="s">
        <v>556</v>
      </c>
      <c r="H17" s="24">
        <v>10</v>
      </c>
      <c r="I17" s="24">
        <v>10</v>
      </c>
      <c r="J17" s="33"/>
    </row>
    <row r="18" s="1" customFormat="1" ht="51" customHeight="1" spans="1:10">
      <c r="A18" s="5"/>
      <c r="B18" s="5" t="s">
        <v>682</v>
      </c>
      <c r="C18" s="23" t="s">
        <v>754</v>
      </c>
      <c r="D18" s="5" t="s">
        <v>591</v>
      </c>
      <c r="E18" s="23" t="s">
        <v>24</v>
      </c>
      <c r="F18" s="23" t="s">
        <v>127</v>
      </c>
      <c r="G18" s="23" t="s">
        <v>556</v>
      </c>
      <c r="H18" s="24">
        <v>10</v>
      </c>
      <c r="I18" s="24">
        <v>10</v>
      </c>
      <c r="J18" s="33"/>
    </row>
    <row r="19" s="1" customFormat="1" ht="51" customHeight="1" spans="1:10">
      <c r="A19" s="26" t="s">
        <v>572</v>
      </c>
      <c r="B19" s="5" t="s">
        <v>573</v>
      </c>
      <c r="C19" s="23" t="s">
        <v>756</v>
      </c>
      <c r="D19" s="5" t="s">
        <v>554</v>
      </c>
      <c r="E19" s="23" t="s">
        <v>669</v>
      </c>
      <c r="F19" s="23" t="s">
        <v>576</v>
      </c>
      <c r="G19" s="23" t="s">
        <v>556</v>
      </c>
      <c r="H19" s="24">
        <v>10</v>
      </c>
      <c r="I19" s="24">
        <v>10</v>
      </c>
      <c r="J19" s="33"/>
    </row>
    <row r="20" s="1" customFormat="1" ht="49" customHeight="1" spans="1:10">
      <c r="A20" s="5" t="s">
        <v>578</v>
      </c>
      <c r="B20" s="5"/>
      <c r="C20" s="5"/>
      <c r="D20" s="5" t="s">
        <v>453</v>
      </c>
      <c r="E20" s="5"/>
      <c r="F20" s="5"/>
      <c r="G20" s="5"/>
      <c r="H20" s="5"/>
      <c r="I20" s="5"/>
      <c r="J20" s="5"/>
    </row>
    <row r="21" s="1" customFormat="1" ht="35" customHeight="1" spans="1:10">
      <c r="A21" s="8" t="s">
        <v>579</v>
      </c>
      <c r="B21" s="18">
        <v>100</v>
      </c>
      <c r="C21" s="19"/>
      <c r="D21" s="19"/>
      <c r="E21" s="19"/>
      <c r="F21" s="19"/>
      <c r="G21" s="19"/>
      <c r="H21" s="20"/>
      <c r="I21" s="34">
        <v>100</v>
      </c>
      <c r="J21" s="5" t="s">
        <v>580</v>
      </c>
    </row>
    <row r="22" s="1" customFormat="1" ht="17" customHeight="1" spans="1:10">
      <c r="A22" s="27"/>
      <c r="B22" s="27"/>
      <c r="C22" s="27"/>
      <c r="D22" s="27"/>
      <c r="E22" s="27"/>
      <c r="F22" s="27"/>
      <c r="G22" s="27"/>
      <c r="H22" s="27"/>
      <c r="I22" s="27"/>
      <c r="J22" s="35"/>
    </row>
    <row r="23" s="1" customFormat="1" ht="29" customHeight="1" spans="1:10">
      <c r="A23" s="28" t="s">
        <v>581</v>
      </c>
      <c r="B23" s="29"/>
      <c r="C23" s="29"/>
      <c r="D23" s="29"/>
      <c r="E23" s="29"/>
      <c r="F23" s="29"/>
      <c r="G23" s="29"/>
      <c r="H23" s="29"/>
      <c r="I23" s="29"/>
      <c r="J23" s="29"/>
    </row>
    <row r="24" s="1" customFormat="1" ht="27" customHeight="1" spans="1:10">
      <c r="A24" s="28" t="s">
        <v>582</v>
      </c>
      <c r="B24" s="28"/>
      <c r="C24" s="28"/>
      <c r="D24" s="28"/>
      <c r="E24" s="28"/>
      <c r="F24" s="28"/>
      <c r="G24" s="28"/>
      <c r="H24" s="28"/>
      <c r="I24" s="28"/>
      <c r="J24" s="28"/>
    </row>
    <row r="25" s="1" customFormat="1" ht="19" customHeight="1" spans="1:10">
      <c r="A25" s="28" t="s">
        <v>583</v>
      </c>
      <c r="B25" s="28"/>
      <c r="C25" s="28"/>
      <c r="D25" s="28"/>
      <c r="E25" s="28"/>
      <c r="F25" s="28"/>
      <c r="G25" s="28"/>
      <c r="H25" s="28"/>
      <c r="I25" s="28"/>
      <c r="J25" s="28"/>
    </row>
    <row r="26" s="1" customFormat="1" ht="18" customHeight="1" spans="1:10">
      <c r="A26" s="28" t="s">
        <v>584</v>
      </c>
      <c r="B26" s="28"/>
      <c r="C26" s="28"/>
      <c r="D26" s="28"/>
      <c r="E26" s="28"/>
      <c r="F26" s="28"/>
      <c r="G26" s="28"/>
      <c r="H26" s="28"/>
      <c r="I26" s="28"/>
      <c r="J26" s="28"/>
    </row>
    <row r="27" s="1" customFormat="1" ht="18" customHeight="1" spans="1:10">
      <c r="A27" s="28" t="s">
        <v>585</v>
      </c>
      <c r="B27" s="28"/>
      <c r="C27" s="28"/>
      <c r="D27" s="28"/>
      <c r="E27" s="28"/>
      <c r="F27" s="28"/>
      <c r="G27" s="28"/>
      <c r="H27" s="28"/>
      <c r="I27" s="28"/>
      <c r="J27" s="28"/>
    </row>
    <row r="28" s="1" customFormat="1" ht="18" customHeight="1" spans="1:10">
      <c r="A28" s="28" t="s">
        <v>586</v>
      </c>
      <c r="B28" s="28"/>
      <c r="C28" s="28"/>
      <c r="D28" s="28"/>
      <c r="E28" s="28"/>
      <c r="F28" s="28"/>
      <c r="G28" s="28"/>
      <c r="H28" s="28"/>
      <c r="I28" s="28"/>
      <c r="J28" s="28"/>
    </row>
    <row r="29" s="1" customFormat="1" ht="24" customHeight="1" spans="1:10">
      <c r="A29" s="28" t="s">
        <v>587</v>
      </c>
      <c r="B29" s="28"/>
      <c r="C29" s="28"/>
      <c r="D29" s="28"/>
      <c r="E29" s="28"/>
      <c r="F29" s="28"/>
      <c r="G29" s="28"/>
      <c r="H29" s="28"/>
      <c r="I29" s="28"/>
      <c r="J29" s="28"/>
    </row>
  </sheetData>
  <mergeCells count="31">
    <mergeCell ref="A3:J3"/>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G13:J13"/>
    <mergeCell ref="A20:C20"/>
    <mergeCell ref="D20:J20"/>
    <mergeCell ref="B21:H21"/>
    <mergeCell ref="A24:J24"/>
    <mergeCell ref="A25:J25"/>
    <mergeCell ref="A26:J26"/>
    <mergeCell ref="A27:J27"/>
    <mergeCell ref="A28:J28"/>
    <mergeCell ref="A29:J29"/>
    <mergeCell ref="A11:A12"/>
    <mergeCell ref="A15:A16"/>
    <mergeCell ref="A17:A18"/>
    <mergeCell ref="A6:B10"/>
  </mergeCells>
  <dataValidations count="1">
    <dataValidation type="list" allowBlank="1" showInputMessage="1" sqref="D15:D19">
      <formula1>"＝,＞,＜,≥,≤"</formula1>
    </dataValidation>
  </dataValidation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41"/>
  <sheetViews>
    <sheetView workbookViewId="0">
      <pane xSplit="4" ySplit="9" topLeftCell="E12" activePane="bottomRight" state="frozen"/>
      <selection/>
      <selection pane="topRight"/>
      <selection pane="bottomLeft"/>
      <selection pane="bottomRight" activeCell="E24" sqref="E24"/>
    </sheetView>
  </sheetViews>
  <sheetFormatPr defaultColWidth="9" defaultRowHeight="13.5"/>
  <cols>
    <col min="1" max="2" width="3.25" style="144" customWidth="1"/>
    <col min="3" max="3" width="5.625" style="144" customWidth="1"/>
    <col min="4" max="4" width="42.25" style="144" customWidth="1"/>
    <col min="5" max="10" width="18.75" style="144" customWidth="1"/>
    <col min="11" max="16384" width="9" style="144"/>
  </cols>
  <sheetData>
    <row r="1" ht="27" spans="6:6">
      <c r="F1" s="145" t="s">
        <v>192</v>
      </c>
    </row>
    <row r="2" ht="14.25" spans="10:10">
      <c r="J2" s="151" t="s">
        <v>193</v>
      </c>
    </row>
    <row r="3" ht="14.25" spans="1:10">
      <c r="A3" s="146" t="s">
        <v>2</v>
      </c>
      <c r="J3" s="151" t="s">
        <v>3</v>
      </c>
    </row>
    <row r="4" ht="19.5" customHeight="1" spans="1:10">
      <c r="A4" s="148" t="s">
        <v>6</v>
      </c>
      <c r="B4" s="148"/>
      <c r="C4" s="148"/>
      <c r="D4" s="148"/>
      <c r="E4" s="147" t="s">
        <v>99</v>
      </c>
      <c r="F4" s="147" t="s">
        <v>194</v>
      </c>
      <c r="G4" s="147" t="s">
        <v>195</v>
      </c>
      <c r="H4" s="147" t="s">
        <v>196</v>
      </c>
      <c r="I4" s="147" t="s">
        <v>197</v>
      </c>
      <c r="J4" s="147" t="s">
        <v>198</v>
      </c>
    </row>
    <row r="5" ht="19.5" customHeight="1" spans="1:10">
      <c r="A5" s="147" t="s">
        <v>121</v>
      </c>
      <c r="B5" s="147"/>
      <c r="C5" s="147"/>
      <c r="D5" s="148" t="s">
        <v>122</v>
      </c>
      <c r="E5" s="147"/>
      <c r="F5" s="147"/>
      <c r="G5" s="147"/>
      <c r="H5" s="147"/>
      <c r="I5" s="147"/>
      <c r="J5" s="147"/>
    </row>
    <row r="6" ht="19.5" customHeight="1" spans="1:10">
      <c r="A6" s="147"/>
      <c r="B6" s="147"/>
      <c r="C6" s="147"/>
      <c r="D6" s="148"/>
      <c r="E6" s="147"/>
      <c r="F6" s="147"/>
      <c r="G6" s="147"/>
      <c r="H6" s="147"/>
      <c r="I6" s="147"/>
      <c r="J6" s="147"/>
    </row>
    <row r="7" ht="19.5" customHeight="1" spans="1:10">
      <c r="A7" s="147"/>
      <c r="B7" s="147"/>
      <c r="C7" s="147"/>
      <c r="D7" s="148"/>
      <c r="E7" s="147"/>
      <c r="F7" s="147"/>
      <c r="G7" s="147"/>
      <c r="H7" s="147"/>
      <c r="I7" s="147"/>
      <c r="J7" s="147"/>
    </row>
    <row r="8" ht="19.5" customHeight="1" spans="1:10">
      <c r="A8" s="158" t="s">
        <v>125</v>
      </c>
      <c r="B8" s="158" t="s">
        <v>126</v>
      </c>
      <c r="C8" s="158" t="s">
        <v>127</v>
      </c>
      <c r="D8" s="158" t="s">
        <v>10</v>
      </c>
      <c r="E8" s="159" t="s">
        <v>11</v>
      </c>
      <c r="F8" s="160" t="s">
        <v>12</v>
      </c>
      <c r="G8" s="147" t="s">
        <v>20</v>
      </c>
      <c r="H8" s="147" t="s">
        <v>24</v>
      </c>
      <c r="I8" s="147" t="s">
        <v>28</v>
      </c>
      <c r="J8" s="147" t="s">
        <v>32</v>
      </c>
    </row>
    <row r="9" ht="19.5" customHeight="1" spans="1:10">
      <c r="A9" s="161"/>
      <c r="B9" s="161"/>
      <c r="C9" s="161"/>
      <c r="D9" s="161" t="s">
        <v>128</v>
      </c>
      <c r="E9" s="10">
        <v>19987264.18</v>
      </c>
      <c r="F9" s="162">
        <v>10652713.58</v>
      </c>
      <c r="G9" s="149">
        <v>9334550.6</v>
      </c>
      <c r="H9" s="149">
        <v>0</v>
      </c>
      <c r="I9" s="149">
        <v>0</v>
      </c>
      <c r="J9" s="149">
        <v>0</v>
      </c>
    </row>
    <row r="10" ht="19.5" customHeight="1" spans="1:10">
      <c r="A10" s="163" t="s">
        <v>129</v>
      </c>
      <c r="B10" s="163"/>
      <c r="C10" s="163"/>
      <c r="D10" s="163" t="s">
        <v>130</v>
      </c>
      <c r="E10" s="10">
        <v>522800</v>
      </c>
      <c r="F10" s="162">
        <v>0</v>
      </c>
      <c r="G10" s="149">
        <v>522800</v>
      </c>
      <c r="H10" s="149">
        <v>0</v>
      </c>
      <c r="I10" s="149">
        <v>0</v>
      </c>
      <c r="J10" s="149">
        <v>0</v>
      </c>
    </row>
    <row r="11" ht="19.5" customHeight="1" spans="1:10">
      <c r="A11" s="163" t="s">
        <v>131</v>
      </c>
      <c r="B11" s="163"/>
      <c r="C11" s="163"/>
      <c r="D11" s="163" t="s">
        <v>132</v>
      </c>
      <c r="E11" s="10">
        <v>92000</v>
      </c>
      <c r="F11" s="162">
        <v>0</v>
      </c>
      <c r="G11" s="149">
        <v>92000</v>
      </c>
      <c r="H11" s="149">
        <v>0</v>
      </c>
      <c r="I11" s="149">
        <v>0</v>
      </c>
      <c r="J11" s="149">
        <v>0</v>
      </c>
    </row>
    <row r="12" ht="19.5" customHeight="1" spans="1:10">
      <c r="A12" s="163" t="s">
        <v>133</v>
      </c>
      <c r="B12" s="163"/>
      <c r="C12" s="163"/>
      <c r="D12" s="163" t="s">
        <v>134</v>
      </c>
      <c r="E12" s="10">
        <v>92000</v>
      </c>
      <c r="F12" s="162">
        <v>0</v>
      </c>
      <c r="G12" s="149">
        <v>92000</v>
      </c>
      <c r="H12" s="149">
        <v>0</v>
      </c>
      <c r="I12" s="149">
        <v>0</v>
      </c>
      <c r="J12" s="149">
        <v>0</v>
      </c>
    </row>
    <row r="13" ht="19.5" customHeight="1" spans="1:10">
      <c r="A13" s="164" t="s">
        <v>135</v>
      </c>
      <c r="B13" s="164"/>
      <c r="C13" s="164"/>
      <c r="D13" s="164" t="s">
        <v>136</v>
      </c>
      <c r="E13" s="165">
        <v>430800</v>
      </c>
      <c r="F13" s="166">
        <v>0</v>
      </c>
      <c r="G13" s="149">
        <v>430800</v>
      </c>
      <c r="H13" s="149">
        <v>0</v>
      </c>
      <c r="I13" s="149">
        <v>0</v>
      </c>
      <c r="J13" s="149">
        <v>0</v>
      </c>
    </row>
    <row r="14" ht="19.5" customHeight="1" spans="1:10">
      <c r="A14" s="150" t="s">
        <v>137</v>
      </c>
      <c r="B14" s="150"/>
      <c r="C14" s="150"/>
      <c r="D14" s="150" t="s">
        <v>138</v>
      </c>
      <c r="E14" s="149">
        <v>430800</v>
      </c>
      <c r="F14" s="149">
        <v>0</v>
      </c>
      <c r="G14" s="149">
        <v>430800</v>
      </c>
      <c r="H14" s="149">
        <v>0</v>
      </c>
      <c r="I14" s="149">
        <v>0</v>
      </c>
      <c r="J14" s="149">
        <v>0</v>
      </c>
    </row>
    <row r="15" ht="19.5" customHeight="1" spans="1:10">
      <c r="A15" s="150" t="s">
        <v>139</v>
      </c>
      <c r="B15" s="150"/>
      <c r="C15" s="150"/>
      <c r="D15" s="150" t="s">
        <v>140</v>
      </c>
      <c r="E15" s="149">
        <v>969250.88</v>
      </c>
      <c r="F15" s="149">
        <v>969250.88</v>
      </c>
      <c r="G15" s="149">
        <v>0</v>
      </c>
      <c r="H15" s="149">
        <v>0</v>
      </c>
      <c r="I15" s="149">
        <v>0</v>
      </c>
      <c r="J15" s="149">
        <v>0</v>
      </c>
    </row>
    <row r="16" ht="19.5" customHeight="1" spans="1:10">
      <c r="A16" s="150" t="s">
        <v>141</v>
      </c>
      <c r="B16" s="150"/>
      <c r="C16" s="150"/>
      <c r="D16" s="150" t="s">
        <v>142</v>
      </c>
      <c r="E16" s="149">
        <v>969250.88</v>
      </c>
      <c r="F16" s="149">
        <v>969250.88</v>
      </c>
      <c r="G16" s="149">
        <v>0</v>
      </c>
      <c r="H16" s="149">
        <v>0</v>
      </c>
      <c r="I16" s="149">
        <v>0</v>
      </c>
      <c r="J16" s="149">
        <v>0</v>
      </c>
    </row>
    <row r="17" ht="19.5" customHeight="1" spans="1:10">
      <c r="A17" s="150" t="s">
        <v>143</v>
      </c>
      <c r="B17" s="150"/>
      <c r="C17" s="150"/>
      <c r="D17" s="150" t="s">
        <v>144</v>
      </c>
      <c r="E17" s="149">
        <v>969250.88</v>
      </c>
      <c r="F17" s="149">
        <v>969250.88</v>
      </c>
      <c r="G17" s="149">
        <v>0</v>
      </c>
      <c r="H17" s="149">
        <v>0</v>
      </c>
      <c r="I17" s="149">
        <v>0</v>
      </c>
      <c r="J17" s="149">
        <v>0</v>
      </c>
    </row>
    <row r="18" ht="19.5" customHeight="1" spans="1:10">
      <c r="A18" s="150" t="s">
        <v>145</v>
      </c>
      <c r="B18" s="150"/>
      <c r="C18" s="150"/>
      <c r="D18" s="150" t="s">
        <v>146</v>
      </c>
      <c r="E18" s="149">
        <v>662733.12</v>
      </c>
      <c r="F18" s="149">
        <v>662733.12</v>
      </c>
      <c r="G18" s="149">
        <v>0</v>
      </c>
      <c r="H18" s="149">
        <v>0</v>
      </c>
      <c r="I18" s="149">
        <v>0</v>
      </c>
      <c r="J18" s="149">
        <v>0</v>
      </c>
    </row>
    <row r="19" ht="19.5" customHeight="1" spans="1:10">
      <c r="A19" s="150" t="s">
        <v>147</v>
      </c>
      <c r="B19" s="150"/>
      <c r="C19" s="150"/>
      <c r="D19" s="150" t="s">
        <v>148</v>
      </c>
      <c r="E19" s="149">
        <v>662733.12</v>
      </c>
      <c r="F19" s="149">
        <v>662733.12</v>
      </c>
      <c r="G19" s="149">
        <v>0</v>
      </c>
      <c r="H19" s="149">
        <v>0</v>
      </c>
      <c r="I19" s="149">
        <v>0</v>
      </c>
      <c r="J19" s="149">
        <v>0</v>
      </c>
    </row>
    <row r="20" ht="19.5" customHeight="1" spans="1:10">
      <c r="A20" s="150" t="s">
        <v>149</v>
      </c>
      <c r="B20" s="150"/>
      <c r="C20" s="150"/>
      <c r="D20" s="150" t="s">
        <v>150</v>
      </c>
      <c r="E20" s="149">
        <v>412910.12</v>
      </c>
      <c r="F20" s="149">
        <v>412910.12</v>
      </c>
      <c r="G20" s="149">
        <v>0</v>
      </c>
      <c r="H20" s="149">
        <v>0</v>
      </c>
      <c r="I20" s="149">
        <v>0</v>
      </c>
      <c r="J20" s="149">
        <v>0</v>
      </c>
    </row>
    <row r="21" ht="19.5" customHeight="1" spans="1:10">
      <c r="A21" s="150" t="s">
        <v>151</v>
      </c>
      <c r="B21" s="150"/>
      <c r="C21" s="150"/>
      <c r="D21" s="150" t="s">
        <v>152</v>
      </c>
      <c r="E21" s="149">
        <v>222036.77</v>
      </c>
      <c r="F21" s="149">
        <v>222036.77</v>
      </c>
      <c r="G21" s="149">
        <v>0</v>
      </c>
      <c r="H21" s="149">
        <v>0</v>
      </c>
      <c r="I21" s="149">
        <v>0</v>
      </c>
      <c r="J21" s="149">
        <v>0</v>
      </c>
    </row>
    <row r="22" ht="19.5" customHeight="1" spans="1:10">
      <c r="A22" s="150" t="s">
        <v>153</v>
      </c>
      <c r="B22" s="150"/>
      <c r="C22" s="150"/>
      <c r="D22" s="150" t="s">
        <v>154</v>
      </c>
      <c r="E22" s="149">
        <v>27786.23</v>
      </c>
      <c r="F22" s="149">
        <v>27786.23</v>
      </c>
      <c r="G22" s="149">
        <v>0</v>
      </c>
      <c r="H22" s="149">
        <v>0</v>
      </c>
      <c r="I22" s="149">
        <v>0</v>
      </c>
      <c r="J22" s="149">
        <v>0</v>
      </c>
    </row>
    <row r="23" ht="19.5" customHeight="1" spans="1:10">
      <c r="A23" s="150" t="s">
        <v>155</v>
      </c>
      <c r="B23" s="150"/>
      <c r="C23" s="150"/>
      <c r="D23" s="150" t="s">
        <v>156</v>
      </c>
      <c r="E23" s="149">
        <v>16786861.58</v>
      </c>
      <c r="F23" s="149">
        <v>8263110.98</v>
      </c>
      <c r="G23" s="149">
        <v>8523750.6</v>
      </c>
      <c r="H23" s="149">
        <v>0</v>
      </c>
      <c r="I23" s="149">
        <v>0</v>
      </c>
      <c r="J23" s="149">
        <v>0</v>
      </c>
    </row>
    <row r="24" ht="19.5" customHeight="1" spans="1:10">
      <c r="A24" s="150" t="s">
        <v>157</v>
      </c>
      <c r="B24" s="150"/>
      <c r="C24" s="150"/>
      <c r="D24" s="150" t="s">
        <v>158</v>
      </c>
      <c r="E24" s="149">
        <v>14338060.98</v>
      </c>
      <c r="F24" s="149">
        <v>8263110.98</v>
      </c>
      <c r="G24" s="149">
        <v>6074950</v>
      </c>
      <c r="H24" s="149">
        <v>0</v>
      </c>
      <c r="I24" s="149">
        <v>0</v>
      </c>
      <c r="J24" s="149">
        <v>0</v>
      </c>
    </row>
    <row r="25" ht="19.5" customHeight="1" spans="1:10">
      <c r="A25" s="150" t="s">
        <v>159</v>
      </c>
      <c r="B25" s="150"/>
      <c r="C25" s="150"/>
      <c r="D25" s="150" t="s">
        <v>160</v>
      </c>
      <c r="E25" s="149">
        <v>8263110.98</v>
      </c>
      <c r="F25" s="149">
        <v>8263110.98</v>
      </c>
      <c r="G25" s="149">
        <v>0</v>
      </c>
      <c r="H25" s="149">
        <v>0</v>
      </c>
      <c r="I25" s="149">
        <v>0</v>
      </c>
      <c r="J25" s="149">
        <v>0</v>
      </c>
    </row>
    <row r="26" ht="19.5" customHeight="1" spans="1:10">
      <c r="A26" s="150" t="s">
        <v>161</v>
      </c>
      <c r="B26" s="150"/>
      <c r="C26" s="150"/>
      <c r="D26" s="150" t="s">
        <v>162</v>
      </c>
      <c r="E26" s="149">
        <v>78000</v>
      </c>
      <c r="F26" s="149">
        <v>0</v>
      </c>
      <c r="G26" s="149">
        <v>78000</v>
      </c>
      <c r="H26" s="149">
        <v>0</v>
      </c>
      <c r="I26" s="149">
        <v>0</v>
      </c>
      <c r="J26" s="149">
        <v>0</v>
      </c>
    </row>
    <row r="27" ht="19.5" customHeight="1" spans="1:10">
      <c r="A27" s="150" t="s">
        <v>163</v>
      </c>
      <c r="B27" s="150"/>
      <c r="C27" s="150"/>
      <c r="D27" s="150" t="s">
        <v>164</v>
      </c>
      <c r="E27" s="149">
        <v>900000</v>
      </c>
      <c r="F27" s="149">
        <v>0</v>
      </c>
      <c r="G27" s="149">
        <v>900000</v>
      </c>
      <c r="H27" s="149">
        <v>0</v>
      </c>
      <c r="I27" s="149">
        <v>0</v>
      </c>
      <c r="J27" s="149">
        <v>0</v>
      </c>
    </row>
    <row r="28" ht="19.5" customHeight="1" spans="1:10">
      <c r="A28" s="150" t="s">
        <v>165</v>
      </c>
      <c r="B28" s="150"/>
      <c r="C28" s="150"/>
      <c r="D28" s="150" t="s">
        <v>166</v>
      </c>
      <c r="E28" s="149">
        <v>5096950</v>
      </c>
      <c r="F28" s="149">
        <v>0</v>
      </c>
      <c r="G28" s="149">
        <v>5096950</v>
      </c>
      <c r="H28" s="149">
        <v>0</v>
      </c>
      <c r="I28" s="149">
        <v>0</v>
      </c>
      <c r="J28" s="149">
        <v>0</v>
      </c>
    </row>
    <row r="29" ht="19.5" customHeight="1" spans="1:10">
      <c r="A29" s="150" t="s">
        <v>167</v>
      </c>
      <c r="B29" s="150"/>
      <c r="C29" s="150"/>
      <c r="D29" s="150" t="s">
        <v>168</v>
      </c>
      <c r="E29" s="149">
        <v>1888800.6</v>
      </c>
      <c r="F29" s="149">
        <v>0</v>
      </c>
      <c r="G29" s="149">
        <v>1888800.6</v>
      </c>
      <c r="H29" s="149">
        <v>0</v>
      </c>
      <c r="I29" s="149">
        <v>0</v>
      </c>
      <c r="J29" s="149">
        <v>0</v>
      </c>
    </row>
    <row r="30" ht="19.5" customHeight="1" spans="1:10">
      <c r="A30" s="150" t="s">
        <v>169</v>
      </c>
      <c r="B30" s="150"/>
      <c r="C30" s="150"/>
      <c r="D30" s="150" t="s">
        <v>170</v>
      </c>
      <c r="E30" s="149">
        <v>196500</v>
      </c>
      <c r="F30" s="149">
        <v>0</v>
      </c>
      <c r="G30" s="149">
        <v>196500</v>
      </c>
      <c r="H30" s="149">
        <v>0</v>
      </c>
      <c r="I30" s="149">
        <v>0</v>
      </c>
      <c r="J30" s="149">
        <v>0</v>
      </c>
    </row>
    <row r="31" ht="19.5" customHeight="1" spans="1:10">
      <c r="A31" s="150" t="s">
        <v>171</v>
      </c>
      <c r="B31" s="150"/>
      <c r="C31" s="150"/>
      <c r="D31" s="150" t="s">
        <v>172</v>
      </c>
      <c r="E31" s="149">
        <v>1692300.6</v>
      </c>
      <c r="F31" s="149">
        <v>0</v>
      </c>
      <c r="G31" s="149">
        <v>1692300.6</v>
      </c>
      <c r="H31" s="149">
        <v>0</v>
      </c>
      <c r="I31" s="149">
        <v>0</v>
      </c>
      <c r="J31" s="149">
        <v>0</v>
      </c>
    </row>
    <row r="32" ht="19.5" customHeight="1" spans="1:10">
      <c r="A32" s="150" t="s">
        <v>173</v>
      </c>
      <c r="B32" s="150"/>
      <c r="C32" s="150"/>
      <c r="D32" s="150" t="s">
        <v>174</v>
      </c>
      <c r="E32" s="149">
        <v>560000</v>
      </c>
      <c r="F32" s="149">
        <v>0</v>
      </c>
      <c r="G32" s="149">
        <v>560000</v>
      </c>
      <c r="H32" s="149">
        <v>0</v>
      </c>
      <c r="I32" s="149">
        <v>0</v>
      </c>
      <c r="J32" s="149">
        <v>0</v>
      </c>
    </row>
    <row r="33" ht="19.5" customHeight="1" spans="1:10">
      <c r="A33" s="150" t="s">
        <v>175</v>
      </c>
      <c r="B33" s="150"/>
      <c r="C33" s="150"/>
      <c r="D33" s="150" t="s">
        <v>176</v>
      </c>
      <c r="E33" s="149">
        <v>560000</v>
      </c>
      <c r="F33" s="149">
        <v>0</v>
      </c>
      <c r="G33" s="149">
        <v>560000</v>
      </c>
      <c r="H33" s="149">
        <v>0</v>
      </c>
      <c r="I33" s="149">
        <v>0</v>
      </c>
      <c r="J33" s="149">
        <v>0</v>
      </c>
    </row>
    <row r="34" ht="19.5" customHeight="1" spans="1:10">
      <c r="A34" s="150" t="s">
        <v>177</v>
      </c>
      <c r="B34" s="150"/>
      <c r="C34" s="150"/>
      <c r="D34" s="150" t="s">
        <v>178</v>
      </c>
      <c r="E34" s="149">
        <v>288000</v>
      </c>
      <c r="F34" s="149">
        <v>0</v>
      </c>
      <c r="G34" s="149">
        <v>288000</v>
      </c>
      <c r="H34" s="149">
        <v>0</v>
      </c>
      <c r="I34" s="149">
        <v>0</v>
      </c>
      <c r="J34" s="149">
        <v>0</v>
      </c>
    </row>
    <row r="35" ht="19.5" customHeight="1" spans="1:10">
      <c r="A35" s="150" t="s">
        <v>179</v>
      </c>
      <c r="B35" s="150"/>
      <c r="C35" s="150"/>
      <c r="D35" s="150" t="s">
        <v>180</v>
      </c>
      <c r="E35" s="149">
        <v>288000</v>
      </c>
      <c r="F35" s="149">
        <v>0</v>
      </c>
      <c r="G35" s="149">
        <v>288000</v>
      </c>
      <c r="H35" s="149">
        <v>0</v>
      </c>
      <c r="I35" s="149">
        <v>0</v>
      </c>
      <c r="J35" s="149">
        <v>0</v>
      </c>
    </row>
    <row r="36" ht="19.5" customHeight="1" spans="1:10">
      <c r="A36" s="150" t="s">
        <v>181</v>
      </c>
      <c r="B36" s="150"/>
      <c r="C36" s="150"/>
      <c r="D36" s="150" t="s">
        <v>182</v>
      </c>
      <c r="E36" s="149">
        <v>288000</v>
      </c>
      <c r="F36" s="149">
        <v>0</v>
      </c>
      <c r="G36" s="149">
        <v>288000</v>
      </c>
      <c r="H36" s="149">
        <v>0</v>
      </c>
      <c r="I36" s="149">
        <v>0</v>
      </c>
      <c r="J36" s="149">
        <v>0</v>
      </c>
    </row>
    <row r="37" ht="19.5" customHeight="1" spans="1:10">
      <c r="A37" s="150" t="s">
        <v>183</v>
      </c>
      <c r="B37" s="150"/>
      <c r="C37" s="150"/>
      <c r="D37" s="150" t="s">
        <v>184</v>
      </c>
      <c r="E37" s="149">
        <v>757618.6</v>
      </c>
      <c r="F37" s="149">
        <v>757618.6</v>
      </c>
      <c r="G37" s="149">
        <v>0</v>
      </c>
      <c r="H37" s="149">
        <v>0</v>
      </c>
      <c r="I37" s="149">
        <v>0</v>
      </c>
      <c r="J37" s="149">
        <v>0</v>
      </c>
    </row>
    <row r="38" ht="19.5" customHeight="1" spans="1:10">
      <c r="A38" s="150" t="s">
        <v>185</v>
      </c>
      <c r="B38" s="150"/>
      <c r="C38" s="150"/>
      <c r="D38" s="150" t="s">
        <v>186</v>
      </c>
      <c r="E38" s="149">
        <v>757618.6</v>
      </c>
      <c r="F38" s="149">
        <v>757618.6</v>
      </c>
      <c r="G38" s="149">
        <v>0</v>
      </c>
      <c r="H38" s="149">
        <v>0</v>
      </c>
      <c r="I38" s="149">
        <v>0</v>
      </c>
      <c r="J38" s="149">
        <v>0</v>
      </c>
    </row>
    <row r="39" ht="19.5" customHeight="1" spans="1:10">
      <c r="A39" s="150" t="s">
        <v>187</v>
      </c>
      <c r="B39" s="150"/>
      <c r="C39" s="150"/>
      <c r="D39" s="150" t="s">
        <v>188</v>
      </c>
      <c r="E39" s="149">
        <v>743037</v>
      </c>
      <c r="F39" s="149">
        <v>743037</v>
      </c>
      <c r="G39" s="149">
        <v>0</v>
      </c>
      <c r="H39" s="149">
        <v>0</v>
      </c>
      <c r="I39" s="149">
        <v>0</v>
      </c>
      <c r="J39" s="149">
        <v>0</v>
      </c>
    </row>
    <row r="40" ht="19.5" customHeight="1" spans="1:10">
      <c r="A40" s="150" t="s">
        <v>189</v>
      </c>
      <c r="B40" s="150"/>
      <c r="C40" s="150"/>
      <c r="D40" s="150" t="s">
        <v>190</v>
      </c>
      <c r="E40" s="149">
        <v>14581.6</v>
      </c>
      <c r="F40" s="149">
        <v>14581.6</v>
      </c>
      <c r="G40" s="149">
        <v>0</v>
      </c>
      <c r="H40" s="149">
        <v>0</v>
      </c>
      <c r="I40" s="149">
        <v>0</v>
      </c>
      <c r="J40" s="149">
        <v>0</v>
      </c>
    </row>
    <row r="41" ht="27" customHeight="1" spans="1:10">
      <c r="A41" s="150" t="s">
        <v>199</v>
      </c>
      <c r="B41" s="150"/>
      <c r="C41" s="150"/>
      <c r="D41" s="150"/>
      <c r="E41" s="150"/>
      <c r="F41" s="150"/>
      <c r="G41" s="150"/>
      <c r="H41" s="150"/>
      <c r="I41" s="150"/>
      <c r="J41" s="150"/>
    </row>
  </sheetData>
  <mergeCells count="44">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J41"/>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D15" sqref="D15"/>
    </sheetView>
  </sheetViews>
  <sheetFormatPr defaultColWidth="9" defaultRowHeight="13.5"/>
  <cols>
    <col min="1" max="1" width="30.5" style="144" customWidth="1"/>
    <col min="2" max="2" width="4.75" style="144" customWidth="1"/>
    <col min="3" max="3" width="18.75" style="144" customWidth="1"/>
    <col min="4" max="4" width="31.375" style="144" customWidth="1"/>
    <col min="5" max="5" width="4.75" style="144" customWidth="1"/>
    <col min="6" max="9" width="18.75" style="144" customWidth="1"/>
    <col min="10" max="16384" width="9" style="144"/>
  </cols>
  <sheetData>
    <row r="1" ht="27" spans="4:4">
      <c r="D1" s="145" t="s">
        <v>200</v>
      </c>
    </row>
    <row r="2" ht="14.25" spans="9:9">
      <c r="I2" s="151" t="s">
        <v>201</v>
      </c>
    </row>
    <row r="3" ht="14.25" spans="1:9">
      <c r="A3" s="146" t="s">
        <v>2</v>
      </c>
      <c r="I3" s="151" t="s">
        <v>3</v>
      </c>
    </row>
    <row r="4" ht="19.5" customHeight="1" spans="1:9">
      <c r="A4" s="148" t="s">
        <v>202</v>
      </c>
      <c r="B4" s="148"/>
      <c r="C4" s="148"/>
      <c r="D4" s="148" t="s">
        <v>203</v>
      </c>
      <c r="E4" s="148"/>
      <c r="F4" s="148"/>
      <c r="G4" s="148"/>
      <c r="H4" s="148"/>
      <c r="I4" s="148"/>
    </row>
    <row r="5" ht="19.5" customHeight="1" spans="1:9">
      <c r="A5" s="147" t="s">
        <v>204</v>
      </c>
      <c r="B5" s="147" t="s">
        <v>7</v>
      </c>
      <c r="C5" s="147" t="s">
        <v>205</v>
      </c>
      <c r="D5" s="147" t="s">
        <v>206</v>
      </c>
      <c r="E5" s="147" t="s">
        <v>7</v>
      </c>
      <c r="F5" s="148" t="s">
        <v>128</v>
      </c>
      <c r="G5" s="147" t="s">
        <v>207</v>
      </c>
      <c r="H5" s="147" t="s">
        <v>208</v>
      </c>
      <c r="I5" s="147" t="s">
        <v>209</v>
      </c>
    </row>
    <row r="6" ht="19.5" customHeight="1" spans="1:9">
      <c r="A6" s="147"/>
      <c r="B6" s="147"/>
      <c r="C6" s="147"/>
      <c r="D6" s="147"/>
      <c r="E6" s="147"/>
      <c r="F6" s="148" t="s">
        <v>123</v>
      </c>
      <c r="G6" s="147" t="s">
        <v>207</v>
      </c>
      <c r="H6" s="147"/>
      <c r="I6" s="147"/>
    </row>
    <row r="7" ht="19.5" customHeight="1" spans="1:9">
      <c r="A7" s="148" t="s">
        <v>210</v>
      </c>
      <c r="B7" s="148"/>
      <c r="C7" s="148" t="s">
        <v>11</v>
      </c>
      <c r="D7" s="148" t="s">
        <v>210</v>
      </c>
      <c r="E7" s="148"/>
      <c r="F7" s="148" t="s">
        <v>12</v>
      </c>
      <c r="G7" s="148" t="s">
        <v>20</v>
      </c>
      <c r="H7" s="148" t="s">
        <v>24</v>
      </c>
      <c r="I7" s="148" t="s">
        <v>28</v>
      </c>
    </row>
    <row r="8" ht="19.5" customHeight="1" spans="1:9">
      <c r="A8" s="150" t="s">
        <v>211</v>
      </c>
      <c r="B8" s="148" t="s">
        <v>11</v>
      </c>
      <c r="C8" s="149">
        <v>19998314.18</v>
      </c>
      <c r="D8" s="150" t="s">
        <v>14</v>
      </c>
      <c r="E8" s="148" t="s">
        <v>22</v>
      </c>
      <c r="F8" s="149">
        <v>522800</v>
      </c>
      <c r="G8" s="149">
        <v>522800</v>
      </c>
      <c r="H8" s="149">
        <v>0</v>
      </c>
      <c r="I8" s="149">
        <v>0</v>
      </c>
    </row>
    <row r="9" ht="19.5" customHeight="1" spans="1:9">
      <c r="A9" s="150" t="s">
        <v>212</v>
      </c>
      <c r="B9" s="148" t="s">
        <v>12</v>
      </c>
      <c r="C9" s="149">
        <v>0</v>
      </c>
      <c r="D9" s="150" t="s">
        <v>17</v>
      </c>
      <c r="E9" s="148" t="s">
        <v>26</v>
      </c>
      <c r="F9" s="149">
        <v>0</v>
      </c>
      <c r="G9" s="149">
        <v>0</v>
      </c>
      <c r="H9" s="149">
        <v>0</v>
      </c>
      <c r="I9" s="149">
        <v>0</v>
      </c>
    </row>
    <row r="10" ht="19.5" customHeight="1" spans="1:9">
      <c r="A10" s="150" t="s">
        <v>213</v>
      </c>
      <c r="B10" s="148" t="s">
        <v>20</v>
      </c>
      <c r="C10" s="149">
        <v>0</v>
      </c>
      <c r="D10" s="150" t="s">
        <v>21</v>
      </c>
      <c r="E10" s="148" t="s">
        <v>30</v>
      </c>
      <c r="F10" s="149">
        <v>0</v>
      </c>
      <c r="G10" s="149">
        <v>0</v>
      </c>
      <c r="H10" s="149">
        <v>0</v>
      </c>
      <c r="I10" s="149">
        <v>0</v>
      </c>
    </row>
    <row r="11" ht="19.5" customHeight="1" spans="1:9">
      <c r="A11" s="150"/>
      <c r="B11" s="148" t="s">
        <v>24</v>
      </c>
      <c r="C11" s="154"/>
      <c r="D11" s="150" t="s">
        <v>25</v>
      </c>
      <c r="E11" s="148" t="s">
        <v>34</v>
      </c>
      <c r="F11" s="149">
        <v>0</v>
      </c>
      <c r="G11" s="149">
        <v>0</v>
      </c>
      <c r="H11" s="149">
        <v>0</v>
      </c>
      <c r="I11" s="149">
        <v>0</v>
      </c>
    </row>
    <row r="12" ht="19.5" customHeight="1" spans="1:9">
      <c r="A12" s="150"/>
      <c r="B12" s="148" t="s">
        <v>28</v>
      </c>
      <c r="C12" s="154"/>
      <c r="D12" s="150" t="s">
        <v>29</v>
      </c>
      <c r="E12" s="148" t="s">
        <v>38</v>
      </c>
      <c r="F12" s="149">
        <v>0</v>
      </c>
      <c r="G12" s="149">
        <v>0</v>
      </c>
      <c r="H12" s="149">
        <v>0</v>
      </c>
      <c r="I12" s="149">
        <v>0</v>
      </c>
    </row>
    <row r="13" ht="19.5" customHeight="1" spans="1:9">
      <c r="A13" s="150"/>
      <c r="B13" s="148" t="s">
        <v>32</v>
      </c>
      <c r="C13" s="154"/>
      <c r="D13" s="150" t="s">
        <v>33</v>
      </c>
      <c r="E13" s="148" t="s">
        <v>42</v>
      </c>
      <c r="F13" s="149">
        <v>0</v>
      </c>
      <c r="G13" s="149">
        <v>0</v>
      </c>
      <c r="H13" s="149">
        <v>0</v>
      </c>
      <c r="I13" s="149">
        <v>0</v>
      </c>
    </row>
    <row r="14" ht="19.5" customHeight="1" spans="1:9">
      <c r="A14" s="150"/>
      <c r="B14" s="148" t="s">
        <v>36</v>
      </c>
      <c r="C14" s="154"/>
      <c r="D14" s="150" t="s">
        <v>37</v>
      </c>
      <c r="E14" s="148" t="s">
        <v>45</v>
      </c>
      <c r="F14" s="149">
        <v>0</v>
      </c>
      <c r="G14" s="149">
        <v>0</v>
      </c>
      <c r="H14" s="149">
        <v>0</v>
      </c>
      <c r="I14" s="149">
        <v>0</v>
      </c>
    </row>
    <row r="15" ht="19.5" customHeight="1" spans="1:9">
      <c r="A15" s="150"/>
      <c r="B15" s="148" t="s">
        <v>40</v>
      </c>
      <c r="C15" s="154"/>
      <c r="D15" s="150" t="s">
        <v>41</v>
      </c>
      <c r="E15" s="148" t="s">
        <v>48</v>
      </c>
      <c r="F15" s="149">
        <v>969250.88</v>
      </c>
      <c r="G15" s="149">
        <v>969250.88</v>
      </c>
      <c r="H15" s="149">
        <v>0</v>
      </c>
      <c r="I15" s="149">
        <v>0</v>
      </c>
    </row>
    <row r="16" ht="19.5" customHeight="1" spans="1:9">
      <c r="A16" s="150"/>
      <c r="B16" s="148" t="s">
        <v>43</v>
      </c>
      <c r="C16" s="154"/>
      <c r="D16" s="150" t="s">
        <v>44</v>
      </c>
      <c r="E16" s="148" t="s">
        <v>51</v>
      </c>
      <c r="F16" s="149">
        <v>662733.12</v>
      </c>
      <c r="G16" s="149">
        <v>662733.12</v>
      </c>
      <c r="H16" s="149">
        <v>0</v>
      </c>
      <c r="I16" s="149">
        <v>0</v>
      </c>
    </row>
    <row r="17" ht="19.5" customHeight="1" spans="1:9">
      <c r="A17" s="150"/>
      <c r="B17" s="148" t="s">
        <v>46</v>
      </c>
      <c r="C17" s="154"/>
      <c r="D17" s="150" t="s">
        <v>47</v>
      </c>
      <c r="E17" s="148" t="s">
        <v>54</v>
      </c>
      <c r="F17" s="149">
        <v>16786861.58</v>
      </c>
      <c r="G17" s="149">
        <v>16786861.58</v>
      </c>
      <c r="H17" s="149">
        <v>0</v>
      </c>
      <c r="I17" s="149">
        <v>0</v>
      </c>
    </row>
    <row r="18" ht="19.5" customHeight="1" spans="1:9">
      <c r="A18" s="150"/>
      <c r="B18" s="148" t="s">
        <v>49</v>
      </c>
      <c r="C18" s="154"/>
      <c r="D18" s="150" t="s">
        <v>50</v>
      </c>
      <c r="E18" s="148" t="s">
        <v>57</v>
      </c>
      <c r="F18" s="149">
        <v>0</v>
      </c>
      <c r="G18" s="149">
        <v>0</v>
      </c>
      <c r="H18" s="149">
        <v>0</v>
      </c>
      <c r="I18" s="149">
        <v>0</v>
      </c>
    </row>
    <row r="19" ht="19.5" customHeight="1" spans="1:9">
      <c r="A19" s="150"/>
      <c r="B19" s="148" t="s">
        <v>52</v>
      </c>
      <c r="C19" s="154"/>
      <c r="D19" s="150" t="s">
        <v>53</v>
      </c>
      <c r="E19" s="148" t="s">
        <v>60</v>
      </c>
      <c r="F19" s="149">
        <v>288000</v>
      </c>
      <c r="G19" s="149">
        <v>288000</v>
      </c>
      <c r="H19" s="149">
        <v>0</v>
      </c>
      <c r="I19" s="149">
        <v>0</v>
      </c>
    </row>
    <row r="20" ht="19.5" customHeight="1" spans="1:9">
      <c r="A20" s="150"/>
      <c r="B20" s="148" t="s">
        <v>55</v>
      </c>
      <c r="C20" s="154"/>
      <c r="D20" s="150" t="s">
        <v>56</v>
      </c>
      <c r="E20" s="148" t="s">
        <v>63</v>
      </c>
      <c r="F20" s="149">
        <v>0</v>
      </c>
      <c r="G20" s="149">
        <v>0</v>
      </c>
      <c r="H20" s="149">
        <v>0</v>
      </c>
      <c r="I20" s="149">
        <v>0</v>
      </c>
    </row>
    <row r="21" ht="19.5" customHeight="1" spans="1:9">
      <c r="A21" s="150"/>
      <c r="B21" s="148" t="s">
        <v>58</v>
      </c>
      <c r="C21" s="154"/>
      <c r="D21" s="150" t="s">
        <v>59</v>
      </c>
      <c r="E21" s="148" t="s">
        <v>66</v>
      </c>
      <c r="F21" s="149">
        <v>0</v>
      </c>
      <c r="G21" s="149">
        <v>0</v>
      </c>
      <c r="H21" s="149">
        <v>0</v>
      </c>
      <c r="I21" s="149">
        <v>0</v>
      </c>
    </row>
    <row r="22" ht="19.5" customHeight="1" spans="1:9">
      <c r="A22" s="150"/>
      <c r="B22" s="148" t="s">
        <v>61</v>
      </c>
      <c r="C22" s="154"/>
      <c r="D22" s="150" t="s">
        <v>62</v>
      </c>
      <c r="E22" s="148" t="s">
        <v>69</v>
      </c>
      <c r="F22" s="149">
        <v>0</v>
      </c>
      <c r="G22" s="149">
        <v>0</v>
      </c>
      <c r="H22" s="149">
        <v>0</v>
      </c>
      <c r="I22" s="149">
        <v>0</v>
      </c>
    </row>
    <row r="23" ht="19.5" customHeight="1" spans="1:9">
      <c r="A23" s="150"/>
      <c r="B23" s="148" t="s">
        <v>64</v>
      </c>
      <c r="C23" s="154"/>
      <c r="D23" s="150" t="s">
        <v>65</v>
      </c>
      <c r="E23" s="148" t="s">
        <v>72</v>
      </c>
      <c r="F23" s="149">
        <v>0</v>
      </c>
      <c r="G23" s="149">
        <v>0</v>
      </c>
      <c r="H23" s="149">
        <v>0</v>
      </c>
      <c r="I23" s="149">
        <v>0</v>
      </c>
    </row>
    <row r="24" ht="19.5" customHeight="1" spans="1:9">
      <c r="A24" s="150"/>
      <c r="B24" s="148" t="s">
        <v>67</v>
      </c>
      <c r="C24" s="154"/>
      <c r="D24" s="150" t="s">
        <v>68</v>
      </c>
      <c r="E24" s="148" t="s">
        <v>75</v>
      </c>
      <c r="F24" s="149">
        <v>0</v>
      </c>
      <c r="G24" s="149">
        <v>0</v>
      </c>
      <c r="H24" s="149">
        <v>0</v>
      </c>
      <c r="I24" s="149">
        <v>0</v>
      </c>
    </row>
    <row r="25" ht="19.5" customHeight="1" spans="1:9">
      <c r="A25" s="150"/>
      <c r="B25" s="148" t="s">
        <v>70</v>
      </c>
      <c r="C25" s="154"/>
      <c r="D25" s="150" t="s">
        <v>71</v>
      </c>
      <c r="E25" s="148" t="s">
        <v>78</v>
      </c>
      <c r="F25" s="149">
        <v>0</v>
      </c>
      <c r="G25" s="149">
        <v>0</v>
      </c>
      <c r="H25" s="149">
        <v>0</v>
      </c>
      <c r="I25" s="149">
        <v>0</v>
      </c>
    </row>
    <row r="26" ht="19.5" customHeight="1" spans="1:9">
      <c r="A26" s="150"/>
      <c r="B26" s="148" t="s">
        <v>73</v>
      </c>
      <c r="C26" s="154"/>
      <c r="D26" s="150" t="s">
        <v>74</v>
      </c>
      <c r="E26" s="148" t="s">
        <v>81</v>
      </c>
      <c r="F26" s="149">
        <v>757618.6</v>
      </c>
      <c r="G26" s="149">
        <v>757618.6</v>
      </c>
      <c r="H26" s="149">
        <v>0</v>
      </c>
      <c r="I26" s="149">
        <v>0</v>
      </c>
    </row>
    <row r="27" ht="19.5" customHeight="1" spans="1:9">
      <c r="A27" s="150"/>
      <c r="B27" s="148" t="s">
        <v>76</v>
      </c>
      <c r="C27" s="154"/>
      <c r="D27" s="150" t="s">
        <v>77</v>
      </c>
      <c r="E27" s="148" t="s">
        <v>84</v>
      </c>
      <c r="F27" s="149">
        <v>0</v>
      </c>
      <c r="G27" s="149">
        <v>0</v>
      </c>
      <c r="H27" s="149">
        <v>0</v>
      </c>
      <c r="I27" s="149">
        <v>0</v>
      </c>
    </row>
    <row r="28" ht="19.5" customHeight="1" spans="1:9">
      <c r="A28" s="150"/>
      <c r="B28" s="148" t="s">
        <v>79</v>
      </c>
      <c r="C28" s="154"/>
      <c r="D28" s="150" t="s">
        <v>80</v>
      </c>
      <c r="E28" s="148" t="s">
        <v>87</v>
      </c>
      <c r="F28" s="149">
        <v>0</v>
      </c>
      <c r="G28" s="149">
        <v>0</v>
      </c>
      <c r="H28" s="149">
        <v>0</v>
      </c>
      <c r="I28" s="149">
        <v>0</v>
      </c>
    </row>
    <row r="29" ht="19.5" customHeight="1" spans="1:9">
      <c r="A29" s="150"/>
      <c r="B29" s="148" t="s">
        <v>82</v>
      </c>
      <c r="C29" s="154"/>
      <c r="D29" s="150" t="s">
        <v>83</v>
      </c>
      <c r="E29" s="148" t="s">
        <v>90</v>
      </c>
      <c r="F29" s="149">
        <v>0</v>
      </c>
      <c r="G29" s="149">
        <v>0</v>
      </c>
      <c r="H29" s="149">
        <v>0</v>
      </c>
      <c r="I29" s="149">
        <v>0</v>
      </c>
    </row>
    <row r="30" ht="19.5" customHeight="1" spans="1:9">
      <c r="A30" s="150"/>
      <c r="B30" s="148" t="s">
        <v>85</v>
      </c>
      <c r="C30" s="154"/>
      <c r="D30" s="150" t="s">
        <v>86</v>
      </c>
      <c r="E30" s="148" t="s">
        <v>93</v>
      </c>
      <c r="F30" s="149">
        <v>0</v>
      </c>
      <c r="G30" s="149">
        <v>0</v>
      </c>
      <c r="H30" s="149">
        <v>0</v>
      </c>
      <c r="I30" s="149">
        <v>0</v>
      </c>
    </row>
    <row r="31" ht="19.5" customHeight="1" spans="1:9">
      <c r="A31" s="150"/>
      <c r="B31" s="148" t="s">
        <v>88</v>
      </c>
      <c r="C31" s="154"/>
      <c r="D31" s="150" t="s">
        <v>89</v>
      </c>
      <c r="E31" s="148" t="s">
        <v>96</v>
      </c>
      <c r="F31" s="149">
        <v>0</v>
      </c>
      <c r="G31" s="149">
        <v>0</v>
      </c>
      <c r="H31" s="149">
        <v>0</v>
      </c>
      <c r="I31" s="149">
        <v>0</v>
      </c>
    </row>
    <row r="32" ht="19.5" customHeight="1" spans="1:9">
      <c r="A32" s="150"/>
      <c r="B32" s="148" t="s">
        <v>91</v>
      </c>
      <c r="C32" s="154"/>
      <c r="D32" s="150" t="s">
        <v>92</v>
      </c>
      <c r="E32" s="148" t="s">
        <v>100</v>
      </c>
      <c r="F32" s="149">
        <v>0</v>
      </c>
      <c r="G32" s="149">
        <v>0</v>
      </c>
      <c r="H32" s="149">
        <v>0</v>
      </c>
      <c r="I32" s="149">
        <v>0</v>
      </c>
    </row>
    <row r="33" ht="19.5" customHeight="1" spans="1:9">
      <c r="A33" s="150"/>
      <c r="B33" s="148" t="s">
        <v>94</v>
      </c>
      <c r="C33" s="154"/>
      <c r="D33" s="150" t="s">
        <v>95</v>
      </c>
      <c r="E33" s="148" t="s">
        <v>104</v>
      </c>
      <c r="F33" s="149">
        <v>0</v>
      </c>
      <c r="G33" s="149">
        <v>0</v>
      </c>
      <c r="H33" s="149">
        <v>0</v>
      </c>
      <c r="I33" s="149">
        <v>0</v>
      </c>
    </row>
    <row r="34" ht="19.5" customHeight="1" spans="1:9">
      <c r="A34" s="148" t="s">
        <v>97</v>
      </c>
      <c r="B34" s="148" t="s">
        <v>98</v>
      </c>
      <c r="C34" s="149">
        <v>19998314.18</v>
      </c>
      <c r="D34" s="148" t="s">
        <v>99</v>
      </c>
      <c r="E34" s="148" t="s">
        <v>108</v>
      </c>
      <c r="F34" s="149">
        <v>19987264.18</v>
      </c>
      <c r="G34" s="149">
        <v>19987264.18</v>
      </c>
      <c r="H34" s="149">
        <v>0</v>
      </c>
      <c r="I34" s="149">
        <v>0</v>
      </c>
    </row>
    <row r="35" ht="19.5" customHeight="1" spans="1:9">
      <c r="A35" s="150" t="s">
        <v>214</v>
      </c>
      <c r="B35" s="148" t="s">
        <v>102</v>
      </c>
      <c r="C35" s="149">
        <v>0</v>
      </c>
      <c r="D35" s="150" t="s">
        <v>215</v>
      </c>
      <c r="E35" s="148" t="s">
        <v>111</v>
      </c>
      <c r="F35" s="149">
        <v>11050</v>
      </c>
      <c r="G35" s="149">
        <v>11050</v>
      </c>
      <c r="H35" s="149">
        <v>0</v>
      </c>
      <c r="I35" s="149">
        <v>0</v>
      </c>
    </row>
    <row r="36" ht="19.5" customHeight="1" spans="1:9">
      <c r="A36" s="150" t="s">
        <v>211</v>
      </c>
      <c r="B36" s="148" t="s">
        <v>106</v>
      </c>
      <c r="C36" s="149">
        <v>0</v>
      </c>
      <c r="D36" s="150"/>
      <c r="E36" s="148" t="s">
        <v>216</v>
      </c>
      <c r="F36" s="154"/>
      <c r="G36" s="154"/>
      <c r="H36" s="154"/>
      <c r="I36" s="154"/>
    </row>
    <row r="37" ht="19.5" customHeight="1" spans="1:9">
      <c r="A37" s="150" t="s">
        <v>212</v>
      </c>
      <c r="B37" s="148" t="s">
        <v>110</v>
      </c>
      <c r="C37" s="149">
        <v>0</v>
      </c>
      <c r="D37" s="148"/>
      <c r="E37" s="148" t="s">
        <v>217</v>
      </c>
      <c r="F37" s="154"/>
      <c r="G37" s="154"/>
      <c r="H37" s="154"/>
      <c r="I37" s="154"/>
    </row>
    <row r="38" ht="19.5" customHeight="1" spans="1:9">
      <c r="A38" s="150" t="s">
        <v>213</v>
      </c>
      <c r="B38" s="148" t="s">
        <v>15</v>
      </c>
      <c r="C38" s="149">
        <v>0</v>
      </c>
      <c r="D38" s="150"/>
      <c r="E38" s="148" t="s">
        <v>218</v>
      </c>
      <c r="F38" s="154"/>
      <c r="G38" s="154"/>
      <c r="H38" s="154"/>
      <c r="I38" s="154"/>
    </row>
    <row r="39" ht="19.5" customHeight="1" spans="1:9">
      <c r="A39" s="148" t="s">
        <v>109</v>
      </c>
      <c r="B39" s="148" t="s">
        <v>18</v>
      </c>
      <c r="C39" s="149">
        <v>19998314.18</v>
      </c>
      <c r="D39" s="148" t="s">
        <v>109</v>
      </c>
      <c r="E39" s="148" t="s">
        <v>219</v>
      </c>
      <c r="F39" s="149">
        <v>19998314.18</v>
      </c>
      <c r="G39" s="149">
        <v>19998314.18</v>
      </c>
      <c r="H39" s="149">
        <v>0</v>
      </c>
      <c r="I39" s="149">
        <v>0</v>
      </c>
    </row>
    <row r="40" ht="31" customHeight="1" spans="1:9">
      <c r="A40" s="150" t="s">
        <v>220</v>
      </c>
      <c r="B40" s="150"/>
      <c r="C40" s="150"/>
      <c r="D40" s="150"/>
      <c r="E40" s="150"/>
      <c r="F40" s="150"/>
      <c r="G40" s="150"/>
      <c r="H40" s="150"/>
      <c r="I40" s="150"/>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41"/>
  <sheetViews>
    <sheetView workbookViewId="0">
      <pane xSplit="4" ySplit="9" topLeftCell="E10" activePane="bottomRight" state="frozen"/>
      <selection/>
      <selection pane="topRight"/>
      <selection pane="bottomLeft"/>
      <selection pane="bottomRight" activeCell="P16" sqref="P16"/>
    </sheetView>
  </sheetViews>
  <sheetFormatPr defaultColWidth="9" defaultRowHeight="13.5"/>
  <cols>
    <col min="1" max="2" width="2.75" style="144" customWidth="1"/>
    <col min="3" max="3" width="6" style="144" customWidth="1"/>
    <col min="4" max="4" width="42" style="144" customWidth="1"/>
    <col min="5" max="7" width="14" style="144" customWidth="1"/>
    <col min="8" max="8" width="16.125" style="144" customWidth="1"/>
    <col min="9" max="9" width="17.25" style="144" customWidth="1"/>
    <col min="10" max="10" width="16.5" style="144" customWidth="1"/>
    <col min="11" max="11" width="18.25" style="144" customWidth="1"/>
    <col min="12" max="12" width="18.125" style="144" customWidth="1"/>
    <col min="13" max="13" width="16.5" style="144" customWidth="1"/>
    <col min="14" max="14" width="15.625" style="144" customWidth="1"/>
    <col min="15" max="15" width="15.75" style="144" customWidth="1"/>
    <col min="16" max="17" width="14" style="144" customWidth="1"/>
    <col min="18" max="18" width="15" style="144" customWidth="1"/>
    <col min="19" max="20" width="14" style="144" customWidth="1"/>
    <col min="21" max="16384" width="9" style="144"/>
  </cols>
  <sheetData>
    <row r="1" ht="46" customHeight="1" spans="11:11">
      <c r="K1" s="145" t="s">
        <v>221</v>
      </c>
    </row>
    <row r="2" ht="24" customHeight="1" spans="20:20">
      <c r="T2" s="151" t="s">
        <v>222</v>
      </c>
    </row>
    <row r="3" ht="24" customHeight="1" spans="1:20">
      <c r="A3" s="146" t="s">
        <v>2</v>
      </c>
      <c r="T3" s="151" t="s">
        <v>3</v>
      </c>
    </row>
    <row r="4" ht="19.5" customHeight="1" spans="1:20">
      <c r="A4" s="147" t="s">
        <v>6</v>
      </c>
      <c r="B4" s="147"/>
      <c r="C4" s="147"/>
      <c r="D4" s="147"/>
      <c r="E4" s="147" t="s">
        <v>105</v>
      </c>
      <c r="F4" s="147"/>
      <c r="G4" s="147"/>
      <c r="H4" s="147" t="s">
        <v>223</v>
      </c>
      <c r="I4" s="147"/>
      <c r="J4" s="147"/>
      <c r="K4" s="147" t="s">
        <v>224</v>
      </c>
      <c r="L4" s="147"/>
      <c r="M4" s="147"/>
      <c r="N4" s="147"/>
      <c r="O4" s="147"/>
      <c r="P4" s="147" t="s">
        <v>107</v>
      </c>
      <c r="Q4" s="147"/>
      <c r="R4" s="147"/>
      <c r="S4" s="147"/>
      <c r="T4" s="147"/>
    </row>
    <row r="5" ht="19.5" customHeight="1" spans="1:20">
      <c r="A5" s="147" t="s">
        <v>121</v>
      </c>
      <c r="B5" s="147"/>
      <c r="C5" s="147"/>
      <c r="D5" s="147" t="s">
        <v>122</v>
      </c>
      <c r="E5" s="147" t="s">
        <v>128</v>
      </c>
      <c r="F5" s="147" t="s">
        <v>225</v>
      </c>
      <c r="G5" s="147" t="s">
        <v>226</v>
      </c>
      <c r="H5" s="147" t="s">
        <v>128</v>
      </c>
      <c r="I5" s="147" t="s">
        <v>194</v>
      </c>
      <c r="J5" s="147" t="s">
        <v>195</v>
      </c>
      <c r="K5" s="147" t="s">
        <v>128</v>
      </c>
      <c r="L5" s="147" t="s">
        <v>194</v>
      </c>
      <c r="M5" s="147"/>
      <c r="N5" s="147" t="s">
        <v>194</v>
      </c>
      <c r="O5" s="147" t="s">
        <v>195</v>
      </c>
      <c r="P5" s="147" t="s">
        <v>128</v>
      </c>
      <c r="Q5" s="147" t="s">
        <v>225</v>
      </c>
      <c r="R5" s="147" t="s">
        <v>226</v>
      </c>
      <c r="S5" s="147" t="s">
        <v>226</v>
      </c>
      <c r="T5" s="147"/>
    </row>
    <row r="6" ht="19.5" customHeight="1" spans="1:20">
      <c r="A6" s="147"/>
      <c r="B6" s="147"/>
      <c r="C6" s="147"/>
      <c r="D6" s="147"/>
      <c r="E6" s="147"/>
      <c r="F6" s="147"/>
      <c r="G6" s="147" t="s">
        <v>123</v>
      </c>
      <c r="H6" s="147"/>
      <c r="I6" s="147" t="s">
        <v>227</v>
      </c>
      <c r="J6" s="147" t="s">
        <v>123</v>
      </c>
      <c r="K6" s="147"/>
      <c r="L6" s="147" t="s">
        <v>123</v>
      </c>
      <c r="M6" s="147" t="s">
        <v>228</v>
      </c>
      <c r="N6" s="147" t="s">
        <v>227</v>
      </c>
      <c r="O6" s="147" t="s">
        <v>123</v>
      </c>
      <c r="P6" s="147"/>
      <c r="Q6" s="147"/>
      <c r="R6" s="147" t="s">
        <v>123</v>
      </c>
      <c r="S6" s="147" t="s">
        <v>229</v>
      </c>
      <c r="T6" s="147" t="s">
        <v>230</v>
      </c>
    </row>
    <row r="7" ht="19.5" customHeight="1" spans="1:20">
      <c r="A7" s="147"/>
      <c r="B7" s="147"/>
      <c r="C7" s="147"/>
      <c r="D7" s="147"/>
      <c r="E7" s="147"/>
      <c r="F7" s="147"/>
      <c r="G7" s="147"/>
      <c r="H7" s="147"/>
      <c r="I7" s="147"/>
      <c r="J7" s="147"/>
      <c r="K7" s="147"/>
      <c r="L7" s="147"/>
      <c r="M7" s="147"/>
      <c r="N7" s="147"/>
      <c r="O7" s="147"/>
      <c r="P7" s="147"/>
      <c r="Q7" s="147"/>
      <c r="R7" s="147"/>
      <c r="S7" s="147"/>
      <c r="T7" s="147"/>
    </row>
    <row r="8" ht="19.5" customHeight="1" spans="1:20">
      <c r="A8" s="147" t="s">
        <v>125</v>
      </c>
      <c r="B8" s="147" t="s">
        <v>126</v>
      </c>
      <c r="C8" s="147" t="s">
        <v>127</v>
      </c>
      <c r="D8" s="147" t="s">
        <v>10</v>
      </c>
      <c r="E8" s="148" t="s">
        <v>11</v>
      </c>
      <c r="F8" s="148" t="s">
        <v>12</v>
      </c>
      <c r="G8" s="148" t="s">
        <v>20</v>
      </c>
      <c r="H8" s="148" t="s">
        <v>24</v>
      </c>
      <c r="I8" s="148" t="s">
        <v>28</v>
      </c>
      <c r="J8" s="148" t="s">
        <v>32</v>
      </c>
      <c r="K8" s="148" t="s">
        <v>36</v>
      </c>
      <c r="L8" s="148" t="s">
        <v>40</v>
      </c>
      <c r="M8" s="148" t="s">
        <v>43</v>
      </c>
      <c r="N8" s="148" t="s">
        <v>46</v>
      </c>
      <c r="O8" s="148" t="s">
        <v>49</v>
      </c>
      <c r="P8" s="148" t="s">
        <v>52</v>
      </c>
      <c r="Q8" s="148" t="s">
        <v>55</v>
      </c>
      <c r="R8" s="148" t="s">
        <v>58</v>
      </c>
      <c r="S8" s="148" t="s">
        <v>61</v>
      </c>
      <c r="T8" s="148" t="s">
        <v>64</v>
      </c>
    </row>
    <row r="9" ht="19.5" customHeight="1" spans="1:20">
      <c r="A9" s="147"/>
      <c r="B9" s="147"/>
      <c r="C9" s="147"/>
      <c r="D9" s="147" t="s">
        <v>128</v>
      </c>
      <c r="E9" s="149">
        <v>0</v>
      </c>
      <c r="F9" s="149">
        <v>0</v>
      </c>
      <c r="G9" s="149">
        <v>0</v>
      </c>
      <c r="H9" s="149">
        <v>19998314.18</v>
      </c>
      <c r="I9" s="149">
        <v>10652713.58</v>
      </c>
      <c r="J9" s="149">
        <v>9345600.6</v>
      </c>
      <c r="K9" s="149">
        <v>19987264.18</v>
      </c>
      <c r="L9" s="149">
        <v>10652713.58</v>
      </c>
      <c r="M9" s="149">
        <v>9590893.47</v>
      </c>
      <c r="N9" s="149">
        <v>1061820.11</v>
      </c>
      <c r="O9" s="149">
        <v>9334550.6</v>
      </c>
      <c r="P9" s="149">
        <v>11050</v>
      </c>
      <c r="Q9" s="149">
        <v>0</v>
      </c>
      <c r="R9" s="149">
        <v>11050</v>
      </c>
      <c r="S9" s="149">
        <v>11050</v>
      </c>
      <c r="T9" s="149">
        <v>0</v>
      </c>
    </row>
    <row r="10" ht="19.5" customHeight="1" spans="1:20">
      <c r="A10" s="150" t="s">
        <v>129</v>
      </c>
      <c r="B10" s="150"/>
      <c r="C10" s="150"/>
      <c r="D10" s="150" t="s">
        <v>130</v>
      </c>
      <c r="E10" s="149">
        <v>0</v>
      </c>
      <c r="F10" s="149">
        <v>0</v>
      </c>
      <c r="G10" s="149">
        <v>0</v>
      </c>
      <c r="H10" s="149">
        <v>522800</v>
      </c>
      <c r="I10" s="149">
        <v>0</v>
      </c>
      <c r="J10" s="149">
        <v>522800</v>
      </c>
      <c r="K10" s="149">
        <v>522800</v>
      </c>
      <c r="L10" s="149">
        <v>0</v>
      </c>
      <c r="M10" s="149">
        <v>0</v>
      </c>
      <c r="N10" s="149">
        <v>0</v>
      </c>
      <c r="O10" s="149">
        <v>522800</v>
      </c>
      <c r="P10" s="149">
        <v>0</v>
      </c>
      <c r="Q10" s="149">
        <v>0</v>
      </c>
      <c r="R10" s="149">
        <v>0</v>
      </c>
      <c r="S10" s="149">
        <v>0</v>
      </c>
      <c r="T10" s="149">
        <v>0</v>
      </c>
    </row>
    <row r="11" ht="19.5" customHeight="1" spans="1:20">
      <c r="A11" s="150" t="s">
        <v>131</v>
      </c>
      <c r="B11" s="150"/>
      <c r="C11" s="150"/>
      <c r="D11" s="150" t="s">
        <v>132</v>
      </c>
      <c r="E11" s="149">
        <v>0</v>
      </c>
      <c r="F11" s="149">
        <v>0</v>
      </c>
      <c r="G11" s="149">
        <v>0</v>
      </c>
      <c r="H11" s="149">
        <v>92000</v>
      </c>
      <c r="I11" s="149">
        <v>0</v>
      </c>
      <c r="J11" s="149">
        <v>92000</v>
      </c>
      <c r="K11" s="149">
        <v>92000</v>
      </c>
      <c r="L11" s="149">
        <v>0</v>
      </c>
      <c r="M11" s="149">
        <v>0</v>
      </c>
      <c r="N11" s="149">
        <v>0</v>
      </c>
      <c r="O11" s="149">
        <v>92000</v>
      </c>
      <c r="P11" s="149">
        <v>0</v>
      </c>
      <c r="Q11" s="149">
        <v>0</v>
      </c>
      <c r="R11" s="149">
        <v>0</v>
      </c>
      <c r="S11" s="149">
        <v>0</v>
      </c>
      <c r="T11" s="149">
        <v>0</v>
      </c>
    </row>
    <row r="12" ht="19.5" customHeight="1" spans="1:20">
      <c r="A12" s="150" t="s">
        <v>133</v>
      </c>
      <c r="B12" s="150"/>
      <c r="C12" s="150"/>
      <c r="D12" s="150" t="s">
        <v>134</v>
      </c>
      <c r="E12" s="149">
        <v>0</v>
      </c>
      <c r="F12" s="149">
        <v>0</v>
      </c>
      <c r="G12" s="149">
        <v>0</v>
      </c>
      <c r="H12" s="149">
        <v>92000</v>
      </c>
      <c r="I12" s="149">
        <v>0</v>
      </c>
      <c r="J12" s="149">
        <v>92000</v>
      </c>
      <c r="K12" s="149">
        <v>92000</v>
      </c>
      <c r="L12" s="149">
        <v>0</v>
      </c>
      <c r="M12" s="149">
        <v>0</v>
      </c>
      <c r="N12" s="149">
        <v>0</v>
      </c>
      <c r="O12" s="149">
        <v>92000</v>
      </c>
      <c r="P12" s="149">
        <v>0</v>
      </c>
      <c r="Q12" s="149">
        <v>0</v>
      </c>
      <c r="R12" s="149">
        <v>0</v>
      </c>
      <c r="S12" s="149">
        <v>0</v>
      </c>
      <c r="T12" s="149">
        <v>0</v>
      </c>
    </row>
    <row r="13" ht="19.5" customHeight="1" spans="1:20">
      <c r="A13" s="150" t="s">
        <v>135</v>
      </c>
      <c r="B13" s="150"/>
      <c r="C13" s="150"/>
      <c r="D13" s="150" t="s">
        <v>136</v>
      </c>
      <c r="E13" s="149">
        <v>0</v>
      </c>
      <c r="F13" s="149">
        <v>0</v>
      </c>
      <c r="G13" s="149">
        <v>0</v>
      </c>
      <c r="H13" s="149">
        <v>430800</v>
      </c>
      <c r="I13" s="149">
        <v>0</v>
      </c>
      <c r="J13" s="149">
        <v>430800</v>
      </c>
      <c r="K13" s="149">
        <v>430800</v>
      </c>
      <c r="L13" s="149">
        <v>0</v>
      </c>
      <c r="M13" s="149">
        <v>0</v>
      </c>
      <c r="N13" s="149">
        <v>0</v>
      </c>
      <c r="O13" s="149">
        <v>430800</v>
      </c>
      <c r="P13" s="149">
        <v>0</v>
      </c>
      <c r="Q13" s="149">
        <v>0</v>
      </c>
      <c r="R13" s="149">
        <v>0</v>
      </c>
      <c r="S13" s="149">
        <v>0</v>
      </c>
      <c r="T13" s="149">
        <v>0</v>
      </c>
    </row>
    <row r="14" ht="19.5" customHeight="1" spans="1:20">
      <c r="A14" s="150" t="s">
        <v>137</v>
      </c>
      <c r="B14" s="150"/>
      <c r="C14" s="150"/>
      <c r="D14" s="150" t="s">
        <v>138</v>
      </c>
      <c r="E14" s="149">
        <v>0</v>
      </c>
      <c r="F14" s="149">
        <v>0</v>
      </c>
      <c r="G14" s="149">
        <v>0</v>
      </c>
      <c r="H14" s="149">
        <v>430800</v>
      </c>
      <c r="I14" s="149">
        <v>0</v>
      </c>
      <c r="J14" s="149">
        <v>430800</v>
      </c>
      <c r="K14" s="149">
        <v>430800</v>
      </c>
      <c r="L14" s="149">
        <v>0</v>
      </c>
      <c r="M14" s="149">
        <v>0</v>
      </c>
      <c r="N14" s="149">
        <v>0</v>
      </c>
      <c r="O14" s="149">
        <v>430800</v>
      </c>
      <c r="P14" s="149">
        <v>0</v>
      </c>
      <c r="Q14" s="149">
        <v>0</v>
      </c>
      <c r="R14" s="149">
        <v>0</v>
      </c>
      <c r="S14" s="149">
        <v>0</v>
      </c>
      <c r="T14" s="149">
        <v>0</v>
      </c>
    </row>
    <row r="15" ht="19.5" customHeight="1" spans="1:20">
      <c r="A15" s="150" t="s">
        <v>139</v>
      </c>
      <c r="B15" s="150"/>
      <c r="C15" s="150"/>
      <c r="D15" s="150" t="s">
        <v>140</v>
      </c>
      <c r="E15" s="149">
        <v>0</v>
      </c>
      <c r="F15" s="149">
        <v>0</v>
      </c>
      <c r="G15" s="149">
        <v>0</v>
      </c>
      <c r="H15" s="149">
        <v>969250.88</v>
      </c>
      <c r="I15" s="149">
        <v>969250.88</v>
      </c>
      <c r="J15" s="149">
        <v>0</v>
      </c>
      <c r="K15" s="149">
        <v>969250.88</v>
      </c>
      <c r="L15" s="149">
        <v>969250.88</v>
      </c>
      <c r="M15" s="149">
        <v>969250.88</v>
      </c>
      <c r="N15" s="149">
        <v>0</v>
      </c>
      <c r="O15" s="149">
        <v>0</v>
      </c>
      <c r="P15" s="149">
        <v>0</v>
      </c>
      <c r="Q15" s="149">
        <v>0</v>
      </c>
      <c r="R15" s="149">
        <v>0</v>
      </c>
      <c r="S15" s="149">
        <v>0</v>
      </c>
      <c r="T15" s="149">
        <v>0</v>
      </c>
    </row>
    <row r="16" ht="19.5" customHeight="1" spans="1:20">
      <c r="A16" s="150" t="s">
        <v>141</v>
      </c>
      <c r="B16" s="150"/>
      <c r="C16" s="150"/>
      <c r="D16" s="150" t="s">
        <v>142</v>
      </c>
      <c r="E16" s="149">
        <v>0</v>
      </c>
      <c r="F16" s="149">
        <v>0</v>
      </c>
      <c r="G16" s="149">
        <v>0</v>
      </c>
      <c r="H16" s="149">
        <v>969250.88</v>
      </c>
      <c r="I16" s="149">
        <v>969250.88</v>
      </c>
      <c r="J16" s="149">
        <v>0</v>
      </c>
      <c r="K16" s="149">
        <v>969250.88</v>
      </c>
      <c r="L16" s="149">
        <v>969250.88</v>
      </c>
      <c r="M16" s="149">
        <v>969250.88</v>
      </c>
      <c r="N16" s="149">
        <v>0</v>
      </c>
      <c r="O16" s="149">
        <v>0</v>
      </c>
      <c r="P16" s="149">
        <v>0</v>
      </c>
      <c r="Q16" s="149">
        <v>0</v>
      </c>
      <c r="R16" s="149">
        <v>0</v>
      </c>
      <c r="S16" s="149">
        <v>0</v>
      </c>
      <c r="T16" s="149">
        <v>0</v>
      </c>
    </row>
    <row r="17" ht="19.5" customHeight="1" spans="1:20">
      <c r="A17" s="150" t="s">
        <v>143</v>
      </c>
      <c r="B17" s="150"/>
      <c r="C17" s="150"/>
      <c r="D17" s="150" t="s">
        <v>144</v>
      </c>
      <c r="E17" s="149">
        <v>0</v>
      </c>
      <c r="F17" s="149">
        <v>0</v>
      </c>
      <c r="G17" s="149">
        <v>0</v>
      </c>
      <c r="H17" s="149">
        <v>969250.88</v>
      </c>
      <c r="I17" s="149">
        <v>969250.88</v>
      </c>
      <c r="J17" s="149">
        <v>0</v>
      </c>
      <c r="K17" s="149">
        <v>969250.88</v>
      </c>
      <c r="L17" s="149">
        <v>969250.88</v>
      </c>
      <c r="M17" s="149">
        <v>969250.88</v>
      </c>
      <c r="N17" s="149">
        <v>0</v>
      </c>
      <c r="O17" s="149">
        <v>0</v>
      </c>
      <c r="P17" s="149">
        <v>0</v>
      </c>
      <c r="Q17" s="149">
        <v>0</v>
      </c>
      <c r="R17" s="149">
        <v>0</v>
      </c>
      <c r="S17" s="149">
        <v>0</v>
      </c>
      <c r="T17" s="149">
        <v>0</v>
      </c>
    </row>
    <row r="18" ht="19.5" customHeight="1" spans="1:20">
      <c r="A18" s="150" t="s">
        <v>145</v>
      </c>
      <c r="B18" s="150"/>
      <c r="C18" s="150"/>
      <c r="D18" s="150" t="s">
        <v>146</v>
      </c>
      <c r="E18" s="149">
        <v>0</v>
      </c>
      <c r="F18" s="149">
        <v>0</v>
      </c>
      <c r="G18" s="149">
        <v>0</v>
      </c>
      <c r="H18" s="149">
        <v>662733.12</v>
      </c>
      <c r="I18" s="149">
        <v>662733.12</v>
      </c>
      <c r="J18" s="149">
        <v>0</v>
      </c>
      <c r="K18" s="149">
        <v>662733.12</v>
      </c>
      <c r="L18" s="149">
        <v>662733.12</v>
      </c>
      <c r="M18" s="149">
        <v>662733.12</v>
      </c>
      <c r="N18" s="149">
        <v>0</v>
      </c>
      <c r="O18" s="149">
        <v>0</v>
      </c>
      <c r="P18" s="149">
        <v>0</v>
      </c>
      <c r="Q18" s="149">
        <v>0</v>
      </c>
      <c r="R18" s="149">
        <v>0</v>
      </c>
      <c r="S18" s="149">
        <v>0</v>
      </c>
      <c r="T18" s="149">
        <v>0</v>
      </c>
    </row>
    <row r="19" ht="19.5" customHeight="1" spans="1:20">
      <c r="A19" s="150" t="s">
        <v>147</v>
      </c>
      <c r="B19" s="150"/>
      <c r="C19" s="150"/>
      <c r="D19" s="150" t="s">
        <v>148</v>
      </c>
      <c r="E19" s="149">
        <v>0</v>
      </c>
      <c r="F19" s="149">
        <v>0</v>
      </c>
      <c r="G19" s="149">
        <v>0</v>
      </c>
      <c r="H19" s="149">
        <v>662733.12</v>
      </c>
      <c r="I19" s="149">
        <v>662733.12</v>
      </c>
      <c r="J19" s="149">
        <v>0</v>
      </c>
      <c r="K19" s="149">
        <v>662733.12</v>
      </c>
      <c r="L19" s="149">
        <v>662733.12</v>
      </c>
      <c r="M19" s="149">
        <v>662733.12</v>
      </c>
      <c r="N19" s="149">
        <v>0</v>
      </c>
      <c r="O19" s="149">
        <v>0</v>
      </c>
      <c r="P19" s="149">
        <v>0</v>
      </c>
      <c r="Q19" s="149">
        <v>0</v>
      </c>
      <c r="R19" s="149">
        <v>0</v>
      </c>
      <c r="S19" s="149">
        <v>0</v>
      </c>
      <c r="T19" s="149">
        <v>0</v>
      </c>
    </row>
    <row r="20" ht="19.5" customHeight="1" spans="1:20">
      <c r="A20" s="150" t="s">
        <v>149</v>
      </c>
      <c r="B20" s="150"/>
      <c r="C20" s="150"/>
      <c r="D20" s="150" t="s">
        <v>150</v>
      </c>
      <c r="E20" s="149">
        <v>0</v>
      </c>
      <c r="F20" s="149">
        <v>0</v>
      </c>
      <c r="G20" s="149">
        <v>0</v>
      </c>
      <c r="H20" s="149">
        <v>412910.12</v>
      </c>
      <c r="I20" s="149">
        <v>412910.12</v>
      </c>
      <c r="J20" s="149">
        <v>0</v>
      </c>
      <c r="K20" s="149">
        <v>412910.12</v>
      </c>
      <c r="L20" s="149">
        <v>412910.12</v>
      </c>
      <c r="M20" s="149">
        <v>412910.12</v>
      </c>
      <c r="N20" s="149">
        <v>0</v>
      </c>
      <c r="O20" s="149">
        <v>0</v>
      </c>
      <c r="P20" s="149">
        <v>0</v>
      </c>
      <c r="Q20" s="149">
        <v>0</v>
      </c>
      <c r="R20" s="149">
        <v>0</v>
      </c>
      <c r="S20" s="149">
        <v>0</v>
      </c>
      <c r="T20" s="149">
        <v>0</v>
      </c>
    </row>
    <row r="21" ht="19.5" customHeight="1" spans="1:20">
      <c r="A21" s="150" t="s">
        <v>151</v>
      </c>
      <c r="B21" s="150"/>
      <c r="C21" s="150"/>
      <c r="D21" s="150" t="s">
        <v>152</v>
      </c>
      <c r="E21" s="149">
        <v>0</v>
      </c>
      <c r="F21" s="149">
        <v>0</v>
      </c>
      <c r="G21" s="149">
        <v>0</v>
      </c>
      <c r="H21" s="149">
        <v>222036.77</v>
      </c>
      <c r="I21" s="149">
        <v>222036.77</v>
      </c>
      <c r="J21" s="149">
        <v>0</v>
      </c>
      <c r="K21" s="149">
        <v>222036.77</v>
      </c>
      <c r="L21" s="149">
        <v>222036.77</v>
      </c>
      <c r="M21" s="149">
        <v>222036.77</v>
      </c>
      <c r="N21" s="149">
        <v>0</v>
      </c>
      <c r="O21" s="149">
        <v>0</v>
      </c>
      <c r="P21" s="149">
        <v>0</v>
      </c>
      <c r="Q21" s="149">
        <v>0</v>
      </c>
      <c r="R21" s="149">
        <v>0</v>
      </c>
      <c r="S21" s="149">
        <v>0</v>
      </c>
      <c r="T21" s="149">
        <v>0</v>
      </c>
    </row>
    <row r="22" ht="19.5" customHeight="1" spans="1:20">
      <c r="A22" s="150" t="s">
        <v>153</v>
      </c>
      <c r="B22" s="150"/>
      <c r="C22" s="150"/>
      <c r="D22" s="150" t="s">
        <v>154</v>
      </c>
      <c r="E22" s="149">
        <v>0</v>
      </c>
      <c r="F22" s="149">
        <v>0</v>
      </c>
      <c r="G22" s="149">
        <v>0</v>
      </c>
      <c r="H22" s="149">
        <v>27786.23</v>
      </c>
      <c r="I22" s="149">
        <v>27786.23</v>
      </c>
      <c r="J22" s="149">
        <v>0</v>
      </c>
      <c r="K22" s="149">
        <v>27786.23</v>
      </c>
      <c r="L22" s="149">
        <v>27786.23</v>
      </c>
      <c r="M22" s="149">
        <v>27786.23</v>
      </c>
      <c r="N22" s="149">
        <v>0</v>
      </c>
      <c r="O22" s="149">
        <v>0</v>
      </c>
      <c r="P22" s="149">
        <v>0</v>
      </c>
      <c r="Q22" s="149">
        <v>0</v>
      </c>
      <c r="R22" s="149">
        <v>0</v>
      </c>
      <c r="S22" s="149">
        <v>0</v>
      </c>
      <c r="T22" s="149">
        <v>0</v>
      </c>
    </row>
    <row r="23" ht="19.5" customHeight="1" spans="1:20">
      <c r="A23" s="150" t="s">
        <v>155</v>
      </c>
      <c r="B23" s="150"/>
      <c r="C23" s="150"/>
      <c r="D23" s="150" t="s">
        <v>156</v>
      </c>
      <c r="E23" s="149">
        <v>0</v>
      </c>
      <c r="F23" s="149">
        <v>0</v>
      </c>
      <c r="G23" s="149">
        <v>0</v>
      </c>
      <c r="H23" s="149">
        <v>16797911.58</v>
      </c>
      <c r="I23" s="149">
        <v>8263110.98</v>
      </c>
      <c r="J23" s="149">
        <v>8534800.6</v>
      </c>
      <c r="K23" s="149">
        <v>16786861.58</v>
      </c>
      <c r="L23" s="149">
        <v>8263110.98</v>
      </c>
      <c r="M23" s="149">
        <v>7201290.87</v>
      </c>
      <c r="N23" s="149">
        <v>1061820.11</v>
      </c>
      <c r="O23" s="149">
        <v>8523750.6</v>
      </c>
      <c r="P23" s="149">
        <v>11050</v>
      </c>
      <c r="Q23" s="149">
        <v>0</v>
      </c>
      <c r="R23" s="149">
        <v>11050</v>
      </c>
      <c r="S23" s="149">
        <v>11050</v>
      </c>
      <c r="T23" s="149">
        <v>0</v>
      </c>
    </row>
    <row r="24" ht="19.5" customHeight="1" spans="1:20">
      <c r="A24" s="150" t="s">
        <v>157</v>
      </c>
      <c r="B24" s="150"/>
      <c r="C24" s="150"/>
      <c r="D24" s="150" t="s">
        <v>158</v>
      </c>
      <c r="E24" s="149">
        <v>0</v>
      </c>
      <c r="F24" s="149">
        <v>0</v>
      </c>
      <c r="G24" s="149">
        <v>0</v>
      </c>
      <c r="H24" s="149">
        <v>14349110.98</v>
      </c>
      <c r="I24" s="149">
        <v>8263110.98</v>
      </c>
      <c r="J24" s="149">
        <v>6086000</v>
      </c>
      <c r="K24" s="149">
        <v>14338060.98</v>
      </c>
      <c r="L24" s="149">
        <v>8263110.98</v>
      </c>
      <c r="M24" s="149">
        <v>7201290.87</v>
      </c>
      <c r="N24" s="149">
        <v>1061820.11</v>
      </c>
      <c r="O24" s="149">
        <v>6074950</v>
      </c>
      <c r="P24" s="149">
        <v>11050</v>
      </c>
      <c r="Q24" s="149">
        <v>0</v>
      </c>
      <c r="R24" s="149">
        <v>11050</v>
      </c>
      <c r="S24" s="149">
        <v>11050</v>
      </c>
      <c r="T24" s="149">
        <v>0</v>
      </c>
    </row>
    <row r="25" ht="19.5" customHeight="1" spans="1:20">
      <c r="A25" s="150" t="s">
        <v>159</v>
      </c>
      <c r="B25" s="150"/>
      <c r="C25" s="150"/>
      <c r="D25" s="150" t="s">
        <v>160</v>
      </c>
      <c r="E25" s="149">
        <v>0</v>
      </c>
      <c r="F25" s="149">
        <v>0</v>
      </c>
      <c r="G25" s="149">
        <v>0</v>
      </c>
      <c r="H25" s="149">
        <v>8263110.98</v>
      </c>
      <c r="I25" s="149">
        <v>8263110.98</v>
      </c>
      <c r="J25" s="149">
        <v>0</v>
      </c>
      <c r="K25" s="149">
        <v>8263110.98</v>
      </c>
      <c r="L25" s="149">
        <v>8263110.98</v>
      </c>
      <c r="M25" s="149">
        <v>7201290.87</v>
      </c>
      <c r="N25" s="149">
        <v>1061820.11</v>
      </c>
      <c r="O25" s="149">
        <v>0</v>
      </c>
      <c r="P25" s="149">
        <v>0</v>
      </c>
      <c r="Q25" s="149">
        <v>0</v>
      </c>
      <c r="R25" s="149">
        <v>0</v>
      </c>
      <c r="S25" s="149">
        <v>0</v>
      </c>
      <c r="T25" s="149">
        <v>0</v>
      </c>
    </row>
    <row r="26" ht="19.5" customHeight="1" spans="1:20">
      <c r="A26" s="150" t="s">
        <v>161</v>
      </c>
      <c r="B26" s="150"/>
      <c r="C26" s="150"/>
      <c r="D26" s="150" t="s">
        <v>162</v>
      </c>
      <c r="E26" s="149">
        <v>0</v>
      </c>
      <c r="F26" s="149">
        <v>0</v>
      </c>
      <c r="G26" s="149">
        <v>0</v>
      </c>
      <c r="H26" s="149">
        <v>78000</v>
      </c>
      <c r="I26" s="149">
        <v>0</v>
      </c>
      <c r="J26" s="149">
        <v>78000</v>
      </c>
      <c r="K26" s="149">
        <v>78000</v>
      </c>
      <c r="L26" s="149">
        <v>0</v>
      </c>
      <c r="M26" s="149">
        <v>0</v>
      </c>
      <c r="N26" s="149">
        <v>0</v>
      </c>
      <c r="O26" s="149">
        <v>78000</v>
      </c>
      <c r="P26" s="149">
        <v>0</v>
      </c>
      <c r="Q26" s="149">
        <v>0</v>
      </c>
      <c r="R26" s="149">
        <v>0</v>
      </c>
      <c r="S26" s="149">
        <v>0</v>
      </c>
      <c r="T26" s="149">
        <v>0</v>
      </c>
    </row>
    <row r="27" ht="19.5" customHeight="1" spans="1:20">
      <c r="A27" s="150" t="s">
        <v>163</v>
      </c>
      <c r="B27" s="150"/>
      <c r="C27" s="150"/>
      <c r="D27" s="150" t="s">
        <v>164</v>
      </c>
      <c r="E27" s="149">
        <v>0</v>
      </c>
      <c r="F27" s="149">
        <v>0</v>
      </c>
      <c r="G27" s="149">
        <v>0</v>
      </c>
      <c r="H27" s="149">
        <v>900000</v>
      </c>
      <c r="I27" s="149">
        <v>0</v>
      </c>
      <c r="J27" s="149">
        <v>900000</v>
      </c>
      <c r="K27" s="149">
        <v>900000</v>
      </c>
      <c r="L27" s="149">
        <v>0</v>
      </c>
      <c r="M27" s="149">
        <v>0</v>
      </c>
      <c r="N27" s="149">
        <v>0</v>
      </c>
      <c r="O27" s="149">
        <v>900000</v>
      </c>
      <c r="P27" s="149">
        <v>0</v>
      </c>
      <c r="Q27" s="149">
        <v>0</v>
      </c>
      <c r="R27" s="149">
        <v>0</v>
      </c>
      <c r="S27" s="149">
        <v>0</v>
      </c>
      <c r="T27" s="149">
        <v>0</v>
      </c>
    </row>
    <row r="28" ht="19.5" customHeight="1" spans="1:20">
      <c r="A28" s="150" t="s">
        <v>165</v>
      </c>
      <c r="B28" s="150"/>
      <c r="C28" s="150"/>
      <c r="D28" s="150" t="s">
        <v>166</v>
      </c>
      <c r="E28" s="149">
        <v>0</v>
      </c>
      <c r="F28" s="149">
        <v>0</v>
      </c>
      <c r="G28" s="149">
        <v>0</v>
      </c>
      <c r="H28" s="149">
        <v>5108000</v>
      </c>
      <c r="I28" s="149">
        <v>0</v>
      </c>
      <c r="J28" s="149">
        <v>5108000</v>
      </c>
      <c r="K28" s="149">
        <v>5096950</v>
      </c>
      <c r="L28" s="149">
        <v>0</v>
      </c>
      <c r="M28" s="149">
        <v>0</v>
      </c>
      <c r="N28" s="149">
        <v>0</v>
      </c>
      <c r="O28" s="149">
        <v>5096950</v>
      </c>
      <c r="P28" s="149">
        <v>11050</v>
      </c>
      <c r="Q28" s="149">
        <v>0</v>
      </c>
      <c r="R28" s="149">
        <v>11050</v>
      </c>
      <c r="S28" s="149">
        <v>11050</v>
      </c>
      <c r="T28" s="149">
        <v>0</v>
      </c>
    </row>
    <row r="29" ht="19.5" customHeight="1" spans="1:20">
      <c r="A29" s="150" t="s">
        <v>167</v>
      </c>
      <c r="B29" s="150"/>
      <c r="C29" s="150"/>
      <c r="D29" s="150" t="s">
        <v>168</v>
      </c>
      <c r="E29" s="149">
        <v>0</v>
      </c>
      <c r="F29" s="149">
        <v>0</v>
      </c>
      <c r="G29" s="149">
        <v>0</v>
      </c>
      <c r="H29" s="149">
        <v>1888800.6</v>
      </c>
      <c r="I29" s="149">
        <v>0</v>
      </c>
      <c r="J29" s="149">
        <v>1888800.6</v>
      </c>
      <c r="K29" s="149">
        <v>1888800.6</v>
      </c>
      <c r="L29" s="149">
        <v>0</v>
      </c>
      <c r="M29" s="149">
        <v>0</v>
      </c>
      <c r="N29" s="149">
        <v>0</v>
      </c>
      <c r="O29" s="149">
        <v>1888800.6</v>
      </c>
      <c r="P29" s="149">
        <v>0</v>
      </c>
      <c r="Q29" s="149">
        <v>0</v>
      </c>
      <c r="R29" s="149">
        <v>0</v>
      </c>
      <c r="S29" s="149">
        <v>0</v>
      </c>
      <c r="T29" s="149">
        <v>0</v>
      </c>
    </row>
    <row r="30" ht="19.5" customHeight="1" spans="1:20">
      <c r="A30" s="150" t="s">
        <v>169</v>
      </c>
      <c r="B30" s="150"/>
      <c r="C30" s="150"/>
      <c r="D30" s="150" t="s">
        <v>170</v>
      </c>
      <c r="E30" s="149">
        <v>0</v>
      </c>
      <c r="F30" s="149">
        <v>0</v>
      </c>
      <c r="G30" s="149">
        <v>0</v>
      </c>
      <c r="H30" s="149">
        <v>196500</v>
      </c>
      <c r="I30" s="149">
        <v>0</v>
      </c>
      <c r="J30" s="149">
        <v>196500</v>
      </c>
      <c r="K30" s="149">
        <v>196500</v>
      </c>
      <c r="L30" s="149">
        <v>0</v>
      </c>
      <c r="M30" s="149">
        <v>0</v>
      </c>
      <c r="N30" s="149">
        <v>0</v>
      </c>
      <c r="O30" s="149">
        <v>196500</v>
      </c>
      <c r="P30" s="149">
        <v>0</v>
      </c>
      <c r="Q30" s="149">
        <v>0</v>
      </c>
      <c r="R30" s="149">
        <v>0</v>
      </c>
      <c r="S30" s="149">
        <v>0</v>
      </c>
      <c r="T30" s="149">
        <v>0</v>
      </c>
    </row>
    <row r="31" ht="19.5" customHeight="1" spans="1:20">
      <c r="A31" s="150" t="s">
        <v>171</v>
      </c>
      <c r="B31" s="150"/>
      <c r="C31" s="150"/>
      <c r="D31" s="150" t="s">
        <v>172</v>
      </c>
      <c r="E31" s="149">
        <v>0</v>
      </c>
      <c r="F31" s="149">
        <v>0</v>
      </c>
      <c r="G31" s="149">
        <v>0</v>
      </c>
      <c r="H31" s="149">
        <v>1692300.6</v>
      </c>
      <c r="I31" s="149">
        <v>0</v>
      </c>
      <c r="J31" s="149">
        <v>1692300.6</v>
      </c>
      <c r="K31" s="149">
        <v>1692300.6</v>
      </c>
      <c r="L31" s="149">
        <v>0</v>
      </c>
      <c r="M31" s="149">
        <v>0</v>
      </c>
      <c r="N31" s="149">
        <v>0</v>
      </c>
      <c r="O31" s="149">
        <v>1692300.6</v>
      </c>
      <c r="P31" s="149">
        <v>0</v>
      </c>
      <c r="Q31" s="149">
        <v>0</v>
      </c>
      <c r="R31" s="149">
        <v>0</v>
      </c>
      <c r="S31" s="149">
        <v>0</v>
      </c>
      <c r="T31" s="149">
        <v>0</v>
      </c>
    </row>
    <row r="32" ht="19.5" customHeight="1" spans="1:20">
      <c r="A32" s="150" t="s">
        <v>173</v>
      </c>
      <c r="B32" s="150"/>
      <c r="C32" s="150"/>
      <c r="D32" s="150" t="s">
        <v>174</v>
      </c>
      <c r="E32" s="149">
        <v>0</v>
      </c>
      <c r="F32" s="149">
        <v>0</v>
      </c>
      <c r="G32" s="149">
        <v>0</v>
      </c>
      <c r="H32" s="149">
        <v>560000</v>
      </c>
      <c r="I32" s="149">
        <v>0</v>
      </c>
      <c r="J32" s="149">
        <v>560000</v>
      </c>
      <c r="K32" s="149">
        <v>560000</v>
      </c>
      <c r="L32" s="149">
        <v>0</v>
      </c>
      <c r="M32" s="149">
        <v>0</v>
      </c>
      <c r="N32" s="149">
        <v>0</v>
      </c>
      <c r="O32" s="149">
        <v>560000</v>
      </c>
      <c r="P32" s="149">
        <v>0</v>
      </c>
      <c r="Q32" s="149">
        <v>0</v>
      </c>
      <c r="R32" s="149">
        <v>0</v>
      </c>
      <c r="S32" s="149">
        <v>0</v>
      </c>
      <c r="T32" s="149">
        <v>0</v>
      </c>
    </row>
    <row r="33" ht="19.5" customHeight="1" spans="1:20">
      <c r="A33" s="150" t="s">
        <v>175</v>
      </c>
      <c r="B33" s="150"/>
      <c r="C33" s="150"/>
      <c r="D33" s="150" t="s">
        <v>176</v>
      </c>
      <c r="E33" s="149">
        <v>0</v>
      </c>
      <c r="F33" s="149">
        <v>0</v>
      </c>
      <c r="G33" s="149">
        <v>0</v>
      </c>
      <c r="H33" s="149">
        <v>560000</v>
      </c>
      <c r="I33" s="149">
        <v>0</v>
      </c>
      <c r="J33" s="149">
        <v>560000</v>
      </c>
      <c r="K33" s="149">
        <v>560000</v>
      </c>
      <c r="L33" s="149">
        <v>0</v>
      </c>
      <c r="M33" s="149">
        <v>0</v>
      </c>
      <c r="N33" s="149">
        <v>0</v>
      </c>
      <c r="O33" s="149">
        <v>560000</v>
      </c>
      <c r="P33" s="149">
        <v>0</v>
      </c>
      <c r="Q33" s="149">
        <v>0</v>
      </c>
      <c r="R33" s="149">
        <v>0</v>
      </c>
      <c r="S33" s="149">
        <v>0</v>
      </c>
      <c r="T33" s="149">
        <v>0</v>
      </c>
    </row>
    <row r="34" ht="19.5" customHeight="1" spans="1:20">
      <c r="A34" s="150" t="s">
        <v>177</v>
      </c>
      <c r="B34" s="150"/>
      <c r="C34" s="150"/>
      <c r="D34" s="150" t="s">
        <v>178</v>
      </c>
      <c r="E34" s="149">
        <v>0</v>
      </c>
      <c r="F34" s="149">
        <v>0</v>
      </c>
      <c r="G34" s="149">
        <v>0</v>
      </c>
      <c r="H34" s="149">
        <v>288000</v>
      </c>
      <c r="I34" s="149">
        <v>0</v>
      </c>
      <c r="J34" s="149">
        <v>288000</v>
      </c>
      <c r="K34" s="149">
        <v>288000</v>
      </c>
      <c r="L34" s="149">
        <v>0</v>
      </c>
      <c r="M34" s="149">
        <v>0</v>
      </c>
      <c r="N34" s="149">
        <v>0</v>
      </c>
      <c r="O34" s="149">
        <v>288000</v>
      </c>
      <c r="P34" s="149">
        <v>0</v>
      </c>
      <c r="Q34" s="149">
        <v>0</v>
      </c>
      <c r="R34" s="149">
        <v>0</v>
      </c>
      <c r="S34" s="149">
        <v>0</v>
      </c>
      <c r="T34" s="149">
        <v>0</v>
      </c>
    </row>
    <row r="35" ht="19.5" customHeight="1" spans="1:20">
      <c r="A35" s="150" t="s">
        <v>179</v>
      </c>
      <c r="B35" s="150"/>
      <c r="C35" s="150"/>
      <c r="D35" s="150" t="s">
        <v>180</v>
      </c>
      <c r="E35" s="149">
        <v>0</v>
      </c>
      <c r="F35" s="149">
        <v>0</v>
      </c>
      <c r="G35" s="149">
        <v>0</v>
      </c>
      <c r="H35" s="149">
        <v>288000</v>
      </c>
      <c r="I35" s="149">
        <v>0</v>
      </c>
      <c r="J35" s="149">
        <v>288000</v>
      </c>
      <c r="K35" s="149">
        <v>288000</v>
      </c>
      <c r="L35" s="149">
        <v>0</v>
      </c>
      <c r="M35" s="149">
        <v>0</v>
      </c>
      <c r="N35" s="149">
        <v>0</v>
      </c>
      <c r="O35" s="149">
        <v>288000</v>
      </c>
      <c r="P35" s="149">
        <v>0</v>
      </c>
      <c r="Q35" s="149">
        <v>0</v>
      </c>
      <c r="R35" s="149">
        <v>0</v>
      </c>
      <c r="S35" s="149">
        <v>0</v>
      </c>
      <c r="T35" s="149">
        <v>0</v>
      </c>
    </row>
    <row r="36" ht="19.5" customHeight="1" spans="1:20">
      <c r="A36" s="150" t="s">
        <v>181</v>
      </c>
      <c r="B36" s="150"/>
      <c r="C36" s="150"/>
      <c r="D36" s="150" t="s">
        <v>182</v>
      </c>
      <c r="E36" s="149">
        <v>0</v>
      </c>
      <c r="F36" s="149">
        <v>0</v>
      </c>
      <c r="G36" s="149">
        <v>0</v>
      </c>
      <c r="H36" s="149">
        <v>288000</v>
      </c>
      <c r="I36" s="149">
        <v>0</v>
      </c>
      <c r="J36" s="149">
        <v>288000</v>
      </c>
      <c r="K36" s="149">
        <v>288000</v>
      </c>
      <c r="L36" s="149">
        <v>0</v>
      </c>
      <c r="M36" s="149">
        <v>0</v>
      </c>
      <c r="N36" s="149">
        <v>0</v>
      </c>
      <c r="O36" s="149">
        <v>288000</v>
      </c>
      <c r="P36" s="149">
        <v>0</v>
      </c>
      <c r="Q36" s="149">
        <v>0</v>
      </c>
      <c r="R36" s="149">
        <v>0</v>
      </c>
      <c r="S36" s="149">
        <v>0</v>
      </c>
      <c r="T36" s="149">
        <v>0</v>
      </c>
    </row>
    <row r="37" ht="19.5" customHeight="1" spans="1:20">
      <c r="A37" s="150" t="s">
        <v>183</v>
      </c>
      <c r="B37" s="150"/>
      <c r="C37" s="150"/>
      <c r="D37" s="150" t="s">
        <v>184</v>
      </c>
      <c r="E37" s="149">
        <v>0</v>
      </c>
      <c r="F37" s="149">
        <v>0</v>
      </c>
      <c r="G37" s="149">
        <v>0</v>
      </c>
      <c r="H37" s="149">
        <v>757618.6</v>
      </c>
      <c r="I37" s="149">
        <v>757618.6</v>
      </c>
      <c r="J37" s="149">
        <v>0</v>
      </c>
      <c r="K37" s="149">
        <v>757618.6</v>
      </c>
      <c r="L37" s="149">
        <v>757618.6</v>
      </c>
      <c r="M37" s="149">
        <v>757618.6</v>
      </c>
      <c r="N37" s="149">
        <v>0</v>
      </c>
      <c r="O37" s="149">
        <v>0</v>
      </c>
      <c r="P37" s="149">
        <v>0</v>
      </c>
      <c r="Q37" s="149">
        <v>0</v>
      </c>
      <c r="R37" s="149">
        <v>0</v>
      </c>
      <c r="S37" s="149">
        <v>0</v>
      </c>
      <c r="T37" s="149">
        <v>0</v>
      </c>
    </row>
    <row r="38" ht="19.5" customHeight="1" spans="1:20">
      <c r="A38" s="150" t="s">
        <v>185</v>
      </c>
      <c r="B38" s="150"/>
      <c r="C38" s="150"/>
      <c r="D38" s="150" t="s">
        <v>186</v>
      </c>
      <c r="E38" s="149">
        <v>0</v>
      </c>
      <c r="F38" s="149">
        <v>0</v>
      </c>
      <c r="G38" s="149">
        <v>0</v>
      </c>
      <c r="H38" s="149">
        <v>757618.6</v>
      </c>
      <c r="I38" s="149">
        <v>757618.6</v>
      </c>
      <c r="J38" s="149">
        <v>0</v>
      </c>
      <c r="K38" s="149">
        <v>757618.6</v>
      </c>
      <c r="L38" s="149">
        <v>757618.6</v>
      </c>
      <c r="M38" s="149">
        <v>757618.6</v>
      </c>
      <c r="N38" s="149">
        <v>0</v>
      </c>
      <c r="O38" s="149">
        <v>0</v>
      </c>
      <c r="P38" s="149">
        <v>0</v>
      </c>
      <c r="Q38" s="149">
        <v>0</v>
      </c>
      <c r="R38" s="149">
        <v>0</v>
      </c>
      <c r="S38" s="149">
        <v>0</v>
      </c>
      <c r="T38" s="149">
        <v>0</v>
      </c>
    </row>
    <row r="39" ht="19.5" customHeight="1" spans="1:20">
      <c r="A39" s="150" t="s">
        <v>187</v>
      </c>
      <c r="B39" s="150"/>
      <c r="C39" s="150"/>
      <c r="D39" s="150" t="s">
        <v>188</v>
      </c>
      <c r="E39" s="149">
        <v>0</v>
      </c>
      <c r="F39" s="149">
        <v>0</v>
      </c>
      <c r="G39" s="149">
        <v>0</v>
      </c>
      <c r="H39" s="149">
        <v>743037</v>
      </c>
      <c r="I39" s="149">
        <v>743037</v>
      </c>
      <c r="J39" s="149">
        <v>0</v>
      </c>
      <c r="K39" s="149">
        <v>743037</v>
      </c>
      <c r="L39" s="149">
        <v>743037</v>
      </c>
      <c r="M39" s="149">
        <v>743037</v>
      </c>
      <c r="N39" s="149">
        <v>0</v>
      </c>
      <c r="O39" s="149">
        <v>0</v>
      </c>
      <c r="P39" s="149">
        <v>0</v>
      </c>
      <c r="Q39" s="149">
        <v>0</v>
      </c>
      <c r="R39" s="149">
        <v>0</v>
      </c>
      <c r="S39" s="149">
        <v>0</v>
      </c>
      <c r="T39" s="149">
        <v>0</v>
      </c>
    </row>
    <row r="40" ht="19.5" customHeight="1" spans="1:20">
      <c r="A40" s="150" t="s">
        <v>189</v>
      </c>
      <c r="B40" s="150"/>
      <c r="C40" s="150"/>
      <c r="D40" s="150" t="s">
        <v>190</v>
      </c>
      <c r="E40" s="149">
        <v>0</v>
      </c>
      <c r="F40" s="149">
        <v>0</v>
      </c>
      <c r="G40" s="149">
        <v>0</v>
      </c>
      <c r="H40" s="149">
        <v>14581.6</v>
      </c>
      <c r="I40" s="149">
        <v>14581.6</v>
      </c>
      <c r="J40" s="149">
        <v>0</v>
      </c>
      <c r="K40" s="149">
        <v>14581.6</v>
      </c>
      <c r="L40" s="149">
        <v>14581.6</v>
      </c>
      <c r="M40" s="149">
        <v>14581.6</v>
      </c>
      <c r="N40" s="149">
        <v>0</v>
      </c>
      <c r="O40" s="149">
        <v>0</v>
      </c>
      <c r="P40" s="149">
        <v>0</v>
      </c>
      <c r="Q40" s="149">
        <v>0</v>
      </c>
      <c r="R40" s="149">
        <v>0</v>
      </c>
      <c r="S40" s="149">
        <v>0</v>
      </c>
      <c r="T40" s="149">
        <v>0</v>
      </c>
    </row>
    <row r="41" ht="36" customHeight="1" spans="1:20">
      <c r="A41" s="150" t="s">
        <v>231</v>
      </c>
      <c r="B41" s="150"/>
      <c r="C41" s="150"/>
      <c r="D41" s="150"/>
      <c r="E41" s="150"/>
      <c r="F41" s="150"/>
      <c r="G41" s="150"/>
      <c r="H41" s="150"/>
      <c r="I41" s="150"/>
      <c r="J41" s="150"/>
      <c r="K41" s="150"/>
      <c r="L41" s="150"/>
      <c r="M41" s="150"/>
      <c r="N41" s="150"/>
      <c r="O41" s="150"/>
      <c r="P41" s="150"/>
      <c r="Q41" s="150"/>
      <c r="R41" s="150"/>
      <c r="S41" s="150"/>
      <c r="T41" s="150"/>
    </row>
  </sheetData>
  <mergeCells count="60">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T4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selection activeCell="C39" sqref="C39"/>
    </sheetView>
  </sheetViews>
  <sheetFormatPr defaultColWidth="9" defaultRowHeight="13.5"/>
  <cols>
    <col min="1" max="1" width="7.875" style="144" customWidth="1"/>
    <col min="2" max="2" width="33.125" style="144" customWidth="1"/>
    <col min="3" max="3" width="20.125" style="144" customWidth="1"/>
    <col min="4" max="4" width="7.625" style="144" customWidth="1"/>
    <col min="5" max="5" width="24.625" style="144" customWidth="1"/>
    <col min="6" max="6" width="19.375" style="144" customWidth="1"/>
    <col min="7" max="7" width="8.125" style="144" customWidth="1"/>
    <col min="8" max="8" width="39.125" style="144" customWidth="1"/>
    <col min="9" max="9" width="17.125" style="144" customWidth="1"/>
    <col min="10" max="16384" width="9" style="144"/>
  </cols>
  <sheetData>
    <row r="1" ht="36" customHeight="1" spans="5:5">
      <c r="E1" s="145" t="s">
        <v>232</v>
      </c>
    </row>
    <row r="2" s="152" customFormat="1" ht="27" customHeight="1" spans="9:9">
      <c r="I2" s="151" t="s">
        <v>233</v>
      </c>
    </row>
    <row r="3" s="152" customFormat="1" ht="27" customHeight="1" spans="1:9">
      <c r="A3" s="146" t="s">
        <v>2</v>
      </c>
      <c r="I3" s="151" t="s">
        <v>3</v>
      </c>
    </row>
    <row r="4" ht="28" customHeight="1" spans="1:9">
      <c r="A4" s="147" t="s">
        <v>228</v>
      </c>
      <c r="B4" s="147"/>
      <c r="C4" s="147"/>
      <c r="D4" s="147" t="s">
        <v>227</v>
      </c>
      <c r="E4" s="147"/>
      <c r="F4" s="147"/>
      <c r="G4" s="147"/>
      <c r="H4" s="147"/>
      <c r="I4" s="147"/>
    </row>
    <row r="5" ht="19.5" customHeight="1" spans="1:9">
      <c r="A5" s="147" t="s">
        <v>234</v>
      </c>
      <c r="B5" s="147" t="s">
        <v>122</v>
      </c>
      <c r="C5" s="147" t="s">
        <v>8</v>
      </c>
      <c r="D5" s="147" t="s">
        <v>234</v>
      </c>
      <c r="E5" s="147" t="s">
        <v>122</v>
      </c>
      <c r="F5" s="147" t="s">
        <v>8</v>
      </c>
      <c r="G5" s="147" t="s">
        <v>234</v>
      </c>
      <c r="H5" s="147" t="s">
        <v>122</v>
      </c>
      <c r="I5" s="147" t="s">
        <v>8</v>
      </c>
    </row>
    <row r="6" ht="19.5" customHeight="1" spans="1:9">
      <c r="A6" s="147"/>
      <c r="B6" s="147"/>
      <c r="C6" s="147"/>
      <c r="D6" s="147"/>
      <c r="E6" s="147"/>
      <c r="F6" s="147"/>
      <c r="G6" s="147"/>
      <c r="H6" s="147"/>
      <c r="I6" s="147"/>
    </row>
    <row r="7" ht="19.5" customHeight="1" spans="1:9">
      <c r="A7" s="150" t="s">
        <v>235</v>
      </c>
      <c r="B7" s="150" t="s">
        <v>236</v>
      </c>
      <c r="C7" s="149">
        <v>9590893.47</v>
      </c>
      <c r="D7" s="150" t="s">
        <v>237</v>
      </c>
      <c r="E7" s="150" t="s">
        <v>238</v>
      </c>
      <c r="F7" s="149">
        <v>1054820.11</v>
      </c>
      <c r="G7" s="150" t="s">
        <v>239</v>
      </c>
      <c r="H7" s="150" t="s">
        <v>240</v>
      </c>
      <c r="I7" s="149">
        <v>7000</v>
      </c>
    </row>
    <row r="8" ht="19.5" customHeight="1" spans="1:9">
      <c r="A8" s="150" t="s">
        <v>241</v>
      </c>
      <c r="B8" s="150" t="s">
        <v>242</v>
      </c>
      <c r="C8" s="149">
        <v>2435469</v>
      </c>
      <c r="D8" s="150" t="s">
        <v>243</v>
      </c>
      <c r="E8" s="150" t="s">
        <v>244</v>
      </c>
      <c r="F8" s="149">
        <v>155280.19</v>
      </c>
      <c r="G8" s="150" t="s">
        <v>245</v>
      </c>
      <c r="H8" s="150" t="s">
        <v>246</v>
      </c>
      <c r="I8" s="149">
        <v>0</v>
      </c>
    </row>
    <row r="9" ht="19.5" customHeight="1" spans="1:9">
      <c r="A9" s="150" t="s">
        <v>247</v>
      </c>
      <c r="B9" s="150" t="s">
        <v>248</v>
      </c>
      <c r="C9" s="149">
        <v>2384660.13</v>
      </c>
      <c r="D9" s="150" t="s">
        <v>249</v>
      </c>
      <c r="E9" s="150" t="s">
        <v>250</v>
      </c>
      <c r="F9" s="149">
        <v>0</v>
      </c>
      <c r="G9" s="150" t="s">
        <v>251</v>
      </c>
      <c r="H9" s="150" t="s">
        <v>252</v>
      </c>
      <c r="I9" s="149">
        <v>7000</v>
      </c>
    </row>
    <row r="10" ht="19.5" customHeight="1" spans="1:9">
      <c r="A10" s="150" t="s">
        <v>253</v>
      </c>
      <c r="B10" s="150" t="s">
        <v>254</v>
      </c>
      <c r="C10" s="149">
        <v>1636223.33</v>
      </c>
      <c r="D10" s="150" t="s">
        <v>255</v>
      </c>
      <c r="E10" s="150" t="s">
        <v>256</v>
      </c>
      <c r="F10" s="149">
        <v>0</v>
      </c>
      <c r="G10" s="150" t="s">
        <v>257</v>
      </c>
      <c r="H10" s="150" t="s">
        <v>258</v>
      </c>
      <c r="I10" s="149">
        <v>0</v>
      </c>
    </row>
    <row r="11" ht="19.5" customHeight="1" spans="1:9">
      <c r="A11" s="150" t="s">
        <v>259</v>
      </c>
      <c r="B11" s="150" t="s">
        <v>260</v>
      </c>
      <c r="C11" s="149">
        <v>0</v>
      </c>
      <c r="D11" s="150" t="s">
        <v>261</v>
      </c>
      <c r="E11" s="150" t="s">
        <v>262</v>
      </c>
      <c r="F11" s="149">
        <v>0</v>
      </c>
      <c r="G11" s="150" t="s">
        <v>263</v>
      </c>
      <c r="H11" s="150" t="s">
        <v>264</v>
      </c>
      <c r="I11" s="149">
        <v>0</v>
      </c>
    </row>
    <row r="12" ht="19.5" customHeight="1" spans="1:9">
      <c r="A12" s="150" t="s">
        <v>265</v>
      </c>
      <c r="B12" s="150" t="s">
        <v>266</v>
      </c>
      <c r="C12" s="149">
        <v>757196.45</v>
      </c>
      <c r="D12" s="150" t="s">
        <v>267</v>
      </c>
      <c r="E12" s="150" t="s">
        <v>268</v>
      </c>
      <c r="F12" s="149">
        <v>11997.8</v>
      </c>
      <c r="G12" s="150" t="s">
        <v>269</v>
      </c>
      <c r="H12" s="150" t="s">
        <v>270</v>
      </c>
      <c r="I12" s="149">
        <v>0</v>
      </c>
    </row>
    <row r="13" ht="19.5" customHeight="1" spans="1:9">
      <c r="A13" s="150" t="s">
        <v>271</v>
      </c>
      <c r="B13" s="150" t="s">
        <v>272</v>
      </c>
      <c r="C13" s="149">
        <v>969250.88</v>
      </c>
      <c r="D13" s="150" t="s">
        <v>273</v>
      </c>
      <c r="E13" s="150" t="s">
        <v>274</v>
      </c>
      <c r="F13" s="149">
        <v>1201</v>
      </c>
      <c r="G13" s="150" t="s">
        <v>275</v>
      </c>
      <c r="H13" s="150" t="s">
        <v>276</v>
      </c>
      <c r="I13" s="149">
        <v>0</v>
      </c>
    </row>
    <row r="14" ht="19.5" customHeight="1" spans="1:9">
      <c r="A14" s="150" t="s">
        <v>277</v>
      </c>
      <c r="B14" s="150" t="s">
        <v>278</v>
      </c>
      <c r="C14" s="149">
        <v>0</v>
      </c>
      <c r="D14" s="150" t="s">
        <v>279</v>
      </c>
      <c r="E14" s="150" t="s">
        <v>280</v>
      </c>
      <c r="F14" s="149">
        <v>24235</v>
      </c>
      <c r="G14" s="150" t="s">
        <v>281</v>
      </c>
      <c r="H14" s="150" t="s">
        <v>282</v>
      </c>
      <c r="I14" s="149">
        <v>0</v>
      </c>
    </row>
    <row r="15" ht="19.5" customHeight="1" spans="1:9">
      <c r="A15" s="150" t="s">
        <v>283</v>
      </c>
      <c r="B15" s="150" t="s">
        <v>284</v>
      </c>
      <c r="C15" s="149">
        <v>412910.12</v>
      </c>
      <c r="D15" s="150" t="s">
        <v>285</v>
      </c>
      <c r="E15" s="150" t="s">
        <v>286</v>
      </c>
      <c r="F15" s="149">
        <v>0</v>
      </c>
      <c r="G15" s="150" t="s">
        <v>287</v>
      </c>
      <c r="H15" s="150" t="s">
        <v>288</v>
      </c>
      <c r="I15" s="149">
        <v>0</v>
      </c>
    </row>
    <row r="16" ht="19.5" customHeight="1" spans="1:9">
      <c r="A16" s="150" t="s">
        <v>289</v>
      </c>
      <c r="B16" s="150" t="s">
        <v>290</v>
      </c>
      <c r="C16" s="149">
        <v>222036.77</v>
      </c>
      <c r="D16" s="150" t="s">
        <v>291</v>
      </c>
      <c r="E16" s="150" t="s">
        <v>292</v>
      </c>
      <c r="F16" s="149">
        <v>0</v>
      </c>
      <c r="G16" s="150" t="s">
        <v>293</v>
      </c>
      <c r="H16" s="150" t="s">
        <v>294</v>
      </c>
      <c r="I16" s="149">
        <v>0</v>
      </c>
    </row>
    <row r="17" ht="19.5" customHeight="1" spans="1:9">
      <c r="A17" s="150" t="s">
        <v>295</v>
      </c>
      <c r="B17" s="150" t="s">
        <v>296</v>
      </c>
      <c r="C17" s="149">
        <v>30109.79</v>
      </c>
      <c r="D17" s="150" t="s">
        <v>297</v>
      </c>
      <c r="E17" s="150" t="s">
        <v>298</v>
      </c>
      <c r="F17" s="149">
        <v>56540</v>
      </c>
      <c r="G17" s="150" t="s">
        <v>299</v>
      </c>
      <c r="H17" s="150" t="s">
        <v>300</v>
      </c>
      <c r="I17" s="149">
        <v>0</v>
      </c>
    </row>
    <row r="18" ht="19.5" customHeight="1" spans="1:9">
      <c r="A18" s="150" t="s">
        <v>301</v>
      </c>
      <c r="B18" s="150" t="s">
        <v>302</v>
      </c>
      <c r="C18" s="149">
        <v>743037</v>
      </c>
      <c r="D18" s="150" t="s">
        <v>303</v>
      </c>
      <c r="E18" s="150" t="s">
        <v>304</v>
      </c>
      <c r="F18" s="149">
        <v>0</v>
      </c>
      <c r="G18" s="150" t="s">
        <v>305</v>
      </c>
      <c r="H18" s="150" t="s">
        <v>306</v>
      </c>
      <c r="I18" s="149">
        <v>0</v>
      </c>
    </row>
    <row r="19" ht="19.5" customHeight="1" spans="1:9">
      <c r="A19" s="150" t="s">
        <v>307</v>
      </c>
      <c r="B19" s="150" t="s">
        <v>308</v>
      </c>
      <c r="C19" s="149">
        <v>0</v>
      </c>
      <c r="D19" s="150" t="s">
        <v>309</v>
      </c>
      <c r="E19" s="150" t="s">
        <v>310</v>
      </c>
      <c r="F19" s="149">
        <v>0</v>
      </c>
      <c r="G19" s="150" t="s">
        <v>311</v>
      </c>
      <c r="H19" s="150" t="s">
        <v>312</v>
      </c>
      <c r="I19" s="149">
        <v>0</v>
      </c>
    </row>
    <row r="20" ht="19.5" customHeight="1" spans="1:9">
      <c r="A20" s="150" t="s">
        <v>313</v>
      </c>
      <c r="B20" s="150" t="s">
        <v>314</v>
      </c>
      <c r="C20" s="149">
        <v>0</v>
      </c>
      <c r="D20" s="150" t="s">
        <v>315</v>
      </c>
      <c r="E20" s="150" t="s">
        <v>316</v>
      </c>
      <c r="F20" s="149">
        <v>0</v>
      </c>
      <c r="G20" s="150" t="s">
        <v>317</v>
      </c>
      <c r="H20" s="150" t="s">
        <v>318</v>
      </c>
      <c r="I20" s="149">
        <v>0</v>
      </c>
    </row>
    <row r="21" ht="19.5" customHeight="1" spans="1:9">
      <c r="A21" s="150" t="s">
        <v>319</v>
      </c>
      <c r="B21" s="150" t="s">
        <v>320</v>
      </c>
      <c r="C21" s="149">
        <v>0</v>
      </c>
      <c r="D21" s="150" t="s">
        <v>321</v>
      </c>
      <c r="E21" s="150" t="s">
        <v>322</v>
      </c>
      <c r="F21" s="149">
        <v>2329</v>
      </c>
      <c r="G21" s="150" t="s">
        <v>323</v>
      </c>
      <c r="H21" s="150" t="s">
        <v>324</v>
      </c>
      <c r="I21" s="149">
        <v>0</v>
      </c>
    </row>
    <row r="22" ht="19.5" customHeight="1" spans="1:9">
      <c r="A22" s="150" t="s">
        <v>325</v>
      </c>
      <c r="B22" s="150" t="s">
        <v>326</v>
      </c>
      <c r="C22" s="149">
        <v>0</v>
      </c>
      <c r="D22" s="150" t="s">
        <v>327</v>
      </c>
      <c r="E22" s="150" t="s">
        <v>328</v>
      </c>
      <c r="F22" s="149">
        <v>0</v>
      </c>
      <c r="G22" s="150" t="s">
        <v>329</v>
      </c>
      <c r="H22" s="150" t="s">
        <v>330</v>
      </c>
      <c r="I22" s="149">
        <v>0</v>
      </c>
    </row>
    <row r="23" ht="19.5" customHeight="1" spans="1:9">
      <c r="A23" s="150" t="s">
        <v>331</v>
      </c>
      <c r="B23" s="150" t="s">
        <v>332</v>
      </c>
      <c r="C23" s="149">
        <v>0</v>
      </c>
      <c r="D23" s="150" t="s">
        <v>333</v>
      </c>
      <c r="E23" s="150" t="s">
        <v>334</v>
      </c>
      <c r="F23" s="149">
        <v>25000</v>
      </c>
      <c r="G23" s="150" t="s">
        <v>335</v>
      </c>
      <c r="H23" s="150" t="s">
        <v>336</v>
      </c>
      <c r="I23" s="149">
        <v>0</v>
      </c>
    </row>
    <row r="24" ht="19.5" customHeight="1" spans="1:9">
      <c r="A24" s="150" t="s">
        <v>337</v>
      </c>
      <c r="B24" s="150" t="s">
        <v>338</v>
      </c>
      <c r="C24" s="149">
        <v>0</v>
      </c>
      <c r="D24" s="150" t="s">
        <v>339</v>
      </c>
      <c r="E24" s="150" t="s">
        <v>340</v>
      </c>
      <c r="F24" s="149">
        <v>0</v>
      </c>
      <c r="G24" s="150" t="s">
        <v>341</v>
      </c>
      <c r="H24" s="150" t="s">
        <v>342</v>
      </c>
      <c r="I24" s="149">
        <v>0</v>
      </c>
    </row>
    <row r="25" ht="19.5" customHeight="1" spans="1:9">
      <c r="A25" s="150" t="s">
        <v>343</v>
      </c>
      <c r="B25" s="150" t="s">
        <v>344</v>
      </c>
      <c r="C25" s="149">
        <v>0</v>
      </c>
      <c r="D25" s="150" t="s">
        <v>345</v>
      </c>
      <c r="E25" s="150" t="s">
        <v>346</v>
      </c>
      <c r="F25" s="149">
        <v>0</v>
      </c>
      <c r="G25" s="150" t="s">
        <v>347</v>
      </c>
      <c r="H25" s="150" t="s">
        <v>348</v>
      </c>
      <c r="I25" s="149">
        <v>0</v>
      </c>
    </row>
    <row r="26" ht="19.5" customHeight="1" spans="1:9">
      <c r="A26" s="150" t="s">
        <v>349</v>
      </c>
      <c r="B26" s="150" t="s">
        <v>350</v>
      </c>
      <c r="C26" s="149">
        <v>0</v>
      </c>
      <c r="D26" s="150" t="s">
        <v>351</v>
      </c>
      <c r="E26" s="150" t="s">
        <v>352</v>
      </c>
      <c r="F26" s="149">
        <v>0</v>
      </c>
      <c r="G26" s="150" t="s">
        <v>353</v>
      </c>
      <c r="H26" s="150" t="s">
        <v>354</v>
      </c>
      <c r="I26" s="149">
        <v>0</v>
      </c>
    </row>
    <row r="27" ht="19.5" customHeight="1" spans="1:9">
      <c r="A27" s="150" t="s">
        <v>355</v>
      </c>
      <c r="B27" s="150" t="s">
        <v>356</v>
      </c>
      <c r="C27" s="149">
        <v>0</v>
      </c>
      <c r="D27" s="150" t="s">
        <v>357</v>
      </c>
      <c r="E27" s="150" t="s">
        <v>358</v>
      </c>
      <c r="F27" s="149">
        <v>0</v>
      </c>
      <c r="G27" s="150" t="s">
        <v>359</v>
      </c>
      <c r="H27" s="150" t="s">
        <v>360</v>
      </c>
      <c r="I27" s="149">
        <v>0</v>
      </c>
    </row>
    <row r="28" ht="19.5" customHeight="1" spans="1:9">
      <c r="A28" s="150" t="s">
        <v>361</v>
      </c>
      <c r="B28" s="150" t="s">
        <v>362</v>
      </c>
      <c r="C28" s="149">
        <v>0</v>
      </c>
      <c r="D28" s="150" t="s">
        <v>363</v>
      </c>
      <c r="E28" s="150" t="s">
        <v>364</v>
      </c>
      <c r="F28" s="149">
        <v>111266.63</v>
      </c>
      <c r="G28" s="150" t="s">
        <v>365</v>
      </c>
      <c r="H28" s="150" t="s">
        <v>366</v>
      </c>
      <c r="I28" s="149">
        <v>0</v>
      </c>
    </row>
    <row r="29" ht="19.5" customHeight="1" spans="1:9">
      <c r="A29" s="150" t="s">
        <v>367</v>
      </c>
      <c r="B29" s="150" t="s">
        <v>368</v>
      </c>
      <c r="C29" s="149">
        <v>0</v>
      </c>
      <c r="D29" s="150" t="s">
        <v>369</v>
      </c>
      <c r="E29" s="150" t="s">
        <v>370</v>
      </c>
      <c r="F29" s="149">
        <v>161025.61</v>
      </c>
      <c r="G29" s="150" t="s">
        <v>371</v>
      </c>
      <c r="H29" s="150" t="s">
        <v>372</v>
      </c>
      <c r="I29" s="149">
        <v>0</v>
      </c>
    </row>
    <row r="30" ht="19.5" customHeight="1" spans="1:9">
      <c r="A30" s="150" t="s">
        <v>373</v>
      </c>
      <c r="B30" s="150" t="s">
        <v>374</v>
      </c>
      <c r="C30" s="149">
        <v>0</v>
      </c>
      <c r="D30" s="150" t="s">
        <v>375</v>
      </c>
      <c r="E30" s="150" t="s">
        <v>376</v>
      </c>
      <c r="F30" s="149">
        <v>0</v>
      </c>
      <c r="G30" s="150" t="s">
        <v>377</v>
      </c>
      <c r="H30" s="150" t="s">
        <v>378</v>
      </c>
      <c r="I30" s="149">
        <v>0</v>
      </c>
    </row>
    <row r="31" ht="19.5" customHeight="1" spans="1:9">
      <c r="A31" s="150" t="s">
        <v>379</v>
      </c>
      <c r="B31" s="150" t="s">
        <v>380</v>
      </c>
      <c r="C31" s="149">
        <v>0</v>
      </c>
      <c r="D31" s="150" t="s">
        <v>381</v>
      </c>
      <c r="E31" s="150" t="s">
        <v>382</v>
      </c>
      <c r="F31" s="149">
        <v>19000</v>
      </c>
      <c r="G31" s="150" t="s">
        <v>383</v>
      </c>
      <c r="H31" s="150" t="s">
        <v>384</v>
      </c>
      <c r="I31" s="149">
        <v>0</v>
      </c>
    </row>
    <row r="32" ht="19.5" customHeight="1" spans="1:9">
      <c r="A32" s="150" t="s">
        <v>385</v>
      </c>
      <c r="B32" s="150" t="s">
        <v>386</v>
      </c>
      <c r="C32" s="149">
        <v>0</v>
      </c>
      <c r="D32" s="150" t="s">
        <v>387</v>
      </c>
      <c r="E32" s="150" t="s">
        <v>388</v>
      </c>
      <c r="F32" s="149">
        <v>384200</v>
      </c>
      <c r="G32" s="150" t="s">
        <v>389</v>
      </c>
      <c r="H32" s="150" t="s">
        <v>390</v>
      </c>
      <c r="I32" s="149">
        <v>0</v>
      </c>
    </row>
    <row r="33" ht="19.5" customHeight="1" spans="1:9">
      <c r="A33" s="150" t="s">
        <v>391</v>
      </c>
      <c r="B33" s="150" t="s">
        <v>392</v>
      </c>
      <c r="C33" s="149">
        <v>0</v>
      </c>
      <c r="D33" s="150" t="s">
        <v>393</v>
      </c>
      <c r="E33" s="150" t="s">
        <v>394</v>
      </c>
      <c r="F33" s="149">
        <v>0</v>
      </c>
      <c r="G33" s="150" t="s">
        <v>395</v>
      </c>
      <c r="H33" s="150" t="s">
        <v>396</v>
      </c>
      <c r="I33" s="149">
        <v>0</v>
      </c>
    </row>
    <row r="34" ht="19.5" customHeight="1" spans="1:9">
      <c r="A34" s="150"/>
      <c r="B34" s="150"/>
      <c r="C34" s="154"/>
      <c r="D34" s="150" t="s">
        <v>397</v>
      </c>
      <c r="E34" s="150" t="s">
        <v>398</v>
      </c>
      <c r="F34" s="149">
        <v>102744.88</v>
      </c>
      <c r="G34" s="150" t="s">
        <v>399</v>
      </c>
      <c r="H34" s="150" t="s">
        <v>400</v>
      </c>
      <c r="I34" s="149">
        <v>0</v>
      </c>
    </row>
    <row r="35" ht="19.5" customHeight="1" spans="1:9">
      <c r="A35" s="150"/>
      <c r="B35" s="150"/>
      <c r="C35" s="154"/>
      <c r="D35" s="150" t="s">
        <v>401</v>
      </c>
      <c r="E35" s="150" t="s">
        <v>402</v>
      </c>
      <c r="F35" s="149">
        <v>0</v>
      </c>
      <c r="G35" s="150" t="s">
        <v>403</v>
      </c>
      <c r="H35" s="150" t="s">
        <v>404</v>
      </c>
      <c r="I35" s="149">
        <v>0</v>
      </c>
    </row>
    <row r="36" ht="19.5" customHeight="1" spans="1:9">
      <c r="A36" s="150"/>
      <c r="B36" s="150"/>
      <c r="C36" s="154"/>
      <c r="D36" s="150" t="s">
        <v>405</v>
      </c>
      <c r="E36" s="150" t="s">
        <v>406</v>
      </c>
      <c r="F36" s="149">
        <v>0</v>
      </c>
      <c r="G36" s="150" t="s">
        <v>407</v>
      </c>
      <c r="H36" s="150" t="s">
        <v>408</v>
      </c>
      <c r="I36" s="149">
        <v>0</v>
      </c>
    </row>
    <row r="37" ht="19.5" customHeight="1" spans="1:9">
      <c r="A37" s="150"/>
      <c r="B37" s="150"/>
      <c r="C37" s="154"/>
      <c r="D37" s="150" t="s">
        <v>409</v>
      </c>
      <c r="E37" s="150" t="s">
        <v>410</v>
      </c>
      <c r="F37" s="149">
        <v>0</v>
      </c>
      <c r="G37" s="150"/>
      <c r="H37" s="150"/>
      <c r="I37" s="154"/>
    </row>
    <row r="38" ht="19.5" customHeight="1" spans="1:9">
      <c r="A38" s="150"/>
      <c r="B38" s="150"/>
      <c r="C38" s="154"/>
      <c r="D38" s="150" t="s">
        <v>411</v>
      </c>
      <c r="E38" s="150" t="s">
        <v>412</v>
      </c>
      <c r="F38" s="149">
        <v>0</v>
      </c>
      <c r="G38" s="150"/>
      <c r="H38" s="150"/>
      <c r="I38" s="154"/>
    </row>
    <row r="39" ht="19.5" customHeight="1" spans="1:9">
      <c r="A39" s="150"/>
      <c r="B39" s="150"/>
      <c r="C39" s="154"/>
      <c r="D39" s="150" t="s">
        <v>413</v>
      </c>
      <c r="E39" s="150" t="s">
        <v>414</v>
      </c>
      <c r="F39" s="149">
        <v>0</v>
      </c>
      <c r="G39" s="150"/>
      <c r="H39" s="150"/>
      <c r="I39" s="154"/>
    </row>
    <row r="40" ht="27" customHeight="1" spans="1:9">
      <c r="A40" s="148" t="s">
        <v>415</v>
      </c>
      <c r="B40" s="148"/>
      <c r="C40" s="149">
        <v>9590893.47</v>
      </c>
      <c r="D40" s="148" t="s">
        <v>416</v>
      </c>
      <c r="E40" s="148"/>
      <c r="F40" s="156"/>
      <c r="G40" s="148"/>
      <c r="H40" s="148"/>
      <c r="I40" s="149">
        <v>1061820.11</v>
      </c>
    </row>
    <row r="41" ht="33" customHeight="1" spans="1:9">
      <c r="A41" s="150" t="s">
        <v>417</v>
      </c>
      <c r="B41" s="150"/>
      <c r="C41" s="157"/>
      <c r="D41" s="150"/>
      <c r="E41" s="150"/>
      <c r="F41" s="150"/>
      <c r="G41" s="150"/>
      <c r="H41" s="150"/>
      <c r="I41" s="157"/>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C5" sqref="C5"/>
    </sheetView>
  </sheetViews>
  <sheetFormatPr defaultColWidth="9" defaultRowHeight="13.5"/>
  <cols>
    <col min="1" max="1" width="8.875" style="144" customWidth="1"/>
    <col min="2" max="2" width="32.375" style="144" customWidth="1"/>
    <col min="3" max="3" width="16.25" style="144" customWidth="1"/>
    <col min="4" max="4" width="9.75" style="144" customWidth="1"/>
    <col min="5" max="5" width="23" style="144" customWidth="1"/>
    <col min="6" max="6" width="16.25" style="144" customWidth="1"/>
    <col min="7" max="7" width="10" style="144" customWidth="1"/>
    <col min="8" max="8" width="27.25" style="144" customWidth="1"/>
    <col min="9" max="9" width="16.25" style="144" customWidth="1"/>
    <col min="10" max="10" width="9.75" style="144" customWidth="1"/>
    <col min="11" max="11" width="43.625" style="144" customWidth="1"/>
    <col min="12" max="12" width="16.25" style="144" customWidth="1"/>
    <col min="13" max="16384" width="9" style="144"/>
  </cols>
  <sheetData>
    <row r="1" ht="27" spans="7:7">
      <c r="G1" s="145" t="s">
        <v>418</v>
      </c>
    </row>
    <row r="2" s="152" customFormat="1" ht="23" customHeight="1" spans="12:12">
      <c r="L2" s="151" t="s">
        <v>419</v>
      </c>
    </row>
    <row r="3" s="152" customFormat="1" ht="29" customHeight="1" spans="1:12">
      <c r="A3" s="146" t="s">
        <v>2</v>
      </c>
      <c r="L3" s="151" t="s">
        <v>3</v>
      </c>
    </row>
    <row r="4" ht="15" customHeight="1" spans="1:12">
      <c r="A4" s="148" t="s">
        <v>420</v>
      </c>
      <c r="B4" s="148"/>
      <c r="C4" s="148"/>
      <c r="D4" s="148" t="s">
        <v>227</v>
      </c>
      <c r="E4" s="148"/>
      <c r="F4" s="148"/>
      <c r="G4" s="148"/>
      <c r="H4" s="148"/>
      <c r="I4" s="148"/>
      <c r="J4" s="148"/>
      <c r="K4" s="148"/>
      <c r="L4" s="148"/>
    </row>
    <row r="5" ht="15" customHeight="1" spans="1:12">
      <c r="A5" s="148" t="s">
        <v>234</v>
      </c>
      <c r="B5" s="148" t="s">
        <v>122</v>
      </c>
      <c r="C5" s="148" t="s">
        <v>8</v>
      </c>
      <c r="D5" s="148" t="s">
        <v>234</v>
      </c>
      <c r="E5" s="148" t="s">
        <v>122</v>
      </c>
      <c r="F5" s="148" t="s">
        <v>8</v>
      </c>
      <c r="G5" s="148" t="s">
        <v>234</v>
      </c>
      <c r="H5" s="148" t="s">
        <v>122</v>
      </c>
      <c r="I5" s="148" t="s">
        <v>8</v>
      </c>
      <c r="J5" s="148" t="s">
        <v>234</v>
      </c>
      <c r="K5" s="148" t="s">
        <v>122</v>
      </c>
      <c r="L5" s="148" t="s">
        <v>8</v>
      </c>
    </row>
    <row r="6" ht="15" customHeight="1" spans="1:12">
      <c r="A6" s="150" t="s">
        <v>235</v>
      </c>
      <c r="B6" s="150" t="s">
        <v>236</v>
      </c>
      <c r="C6" s="149">
        <v>0</v>
      </c>
      <c r="D6" s="150" t="s">
        <v>237</v>
      </c>
      <c r="E6" s="150" t="s">
        <v>238</v>
      </c>
      <c r="F6" s="149">
        <v>8925750.6</v>
      </c>
      <c r="G6" s="150" t="s">
        <v>421</v>
      </c>
      <c r="H6" s="150" t="s">
        <v>422</v>
      </c>
      <c r="I6" s="149">
        <v>0</v>
      </c>
      <c r="J6" s="150" t="s">
        <v>423</v>
      </c>
      <c r="K6" s="150" t="s">
        <v>424</v>
      </c>
      <c r="L6" s="149">
        <v>0</v>
      </c>
    </row>
    <row r="7" ht="15" customHeight="1" spans="1:12">
      <c r="A7" s="150" t="s">
        <v>241</v>
      </c>
      <c r="B7" s="150" t="s">
        <v>242</v>
      </c>
      <c r="C7" s="149">
        <v>0</v>
      </c>
      <c r="D7" s="150" t="s">
        <v>243</v>
      </c>
      <c r="E7" s="150" t="s">
        <v>244</v>
      </c>
      <c r="F7" s="149">
        <v>181417.75</v>
      </c>
      <c r="G7" s="150" t="s">
        <v>425</v>
      </c>
      <c r="H7" s="150" t="s">
        <v>246</v>
      </c>
      <c r="I7" s="149">
        <v>0</v>
      </c>
      <c r="J7" s="150" t="s">
        <v>426</v>
      </c>
      <c r="K7" s="150" t="s">
        <v>427</v>
      </c>
      <c r="L7" s="149">
        <v>0</v>
      </c>
    </row>
    <row r="8" ht="15" customHeight="1" spans="1:12">
      <c r="A8" s="150" t="s">
        <v>247</v>
      </c>
      <c r="B8" s="150" t="s">
        <v>248</v>
      </c>
      <c r="C8" s="149">
        <v>0</v>
      </c>
      <c r="D8" s="150" t="s">
        <v>249</v>
      </c>
      <c r="E8" s="150" t="s">
        <v>250</v>
      </c>
      <c r="F8" s="149">
        <v>158082.45</v>
      </c>
      <c r="G8" s="150" t="s">
        <v>428</v>
      </c>
      <c r="H8" s="150" t="s">
        <v>252</v>
      </c>
      <c r="I8" s="149">
        <v>0</v>
      </c>
      <c r="J8" s="150" t="s">
        <v>429</v>
      </c>
      <c r="K8" s="150" t="s">
        <v>378</v>
      </c>
      <c r="L8" s="149">
        <v>0</v>
      </c>
    </row>
    <row r="9" ht="15" customHeight="1" spans="1:12">
      <c r="A9" s="150" t="s">
        <v>253</v>
      </c>
      <c r="B9" s="150" t="s">
        <v>254</v>
      </c>
      <c r="C9" s="149">
        <v>0</v>
      </c>
      <c r="D9" s="150" t="s">
        <v>255</v>
      </c>
      <c r="E9" s="150" t="s">
        <v>256</v>
      </c>
      <c r="F9" s="149">
        <v>0</v>
      </c>
      <c r="G9" s="150" t="s">
        <v>430</v>
      </c>
      <c r="H9" s="150" t="s">
        <v>258</v>
      </c>
      <c r="I9" s="149">
        <v>0</v>
      </c>
      <c r="J9" s="150" t="s">
        <v>341</v>
      </c>
      <c r="K9" s="150" t="s">
        <v>342</v>
      </c>
      <c r="L9" s="149">
        <v>0</v>
      </c>
    </row>
    <row r="10" ht="15" customHeight="1" spans="1:12">
      <c r="A10" s="150" t="s">
        <v>259</v>
      </c>
      <c r="B10" s="150" t="s">
        <v>260</v>
      </c>
      <c r="C10" s="149">
        <v>0</v>
      </c>
      <c r="D10" s="150" t="s">
        <v>261</v>
      </c>
      <c r="E10" s="150" t="s">
        <v>262</v>
      </c>
      <c r="F10" s="149">
        <v>0</v>
      </c>
      <c r="G10" s="150" t="s">
        <v>431</v>
      </c>
      <c r="H10" s="150" t="s">
        <v>264</v>
      </c>
      <c r="I10" s="149">
        <v>0</v>
      </c>
      <c r="J10" s="150" t="s">
        <v>347</v>
      </c>
      <c r="K10" s="150" t="s">
        <v>348</v>
      </c>
      <c r="L10" s="149">
        <v>0</v>
      </c>
    </row>
    <row r="11" ht="15" customHeight="1" spans="1:12">
      <c r="A11" s="150" t="s">
        <v>265</v>
      </c>
      <c r="B11" s="150" t="s">
        <v>266</v>
      </c>
      <c r="C11" s="149">
        <v>0</v>
      </c>
      <c r="D11" s="150" t="s">
        <v>267</v>
      </c>
      <c r="E11" s="150" t="s">
        <v>268</v>
      </c>
      <c r="F11" s="149">
        <v>0</v>
      </c>
      <c r="G11" s="150" t="s">
        <v>432</v>
      </c>
      <c r="H11" s="150" t="s">
        <v>270</v>
      </c>
      <c r="I11" s="149">
        <v>0</v>
      </c>
      <c r="J11" s="150" t="s">
        <v>353</v>
      </c>
      <c r="K11" s="150" t="s">
        <v>354</v>
      </c>
      <c r="L11" s="149">
        <v>0</v>
      </c>
    </row>
    <row r="12" ht="15" customHeight="1" spans="1:12">
      <c r="A12" s="150" t="s">
        <v>271</v>
      </c>
      <c r="B12" s="150" t="s">
        <v>272</v>
      </c>
      <c r="C12" s="149">
        <v>0</v>
      </c>
      <c r="D12" s="150" t="s">
        <v>273</v>
      </c>
      <c r="E12" s="150" t="s">
        <v>274</v>
      </c>
      <c r="F12" s="149">
        <v>70000</v>
      </c>
      <c r="G12" s="150" t="s">
        <v>433</v>
      </c>
      <c r="H12" s="150" t="s">
        <v>276</v>
      </c>
      <c r="I12" s="149">
        <v>0</v>
      </c>
      <c r="J12" s="150" t="s">
        <v>359</v>
      </c>
      <c r="K12" s="150" t="s">
        <v>360</v>
      </c>
      <c r="L12" s="149">
        <v>0</v>
      </c>
    </row>
    <row r="13" ht="15" customHeight="1" spans="1:12">
      <c r="A13" s="150" t="s">
        <v>277</v>
      </c>
      <c r="B13" s="150" t="s">
        <v>278</v>
      </c>
      <c r="C13" s="149">
        <v>0</v>
      </c>
      <c r="D13" s="150" t="s">
        <v>279</v>
      </c>
      <c r="E13" s="150" t="s">
        <v>280</v>
      </c>
      <c r="F13" s="149">
        <v>10130</v>
      </c>
      <c r="G13" s="150" t="s">
        <v>434</v>
      </c>
      <c r="H13" s="150" t="s">
        <v>282</v>
      </c>
      <c r="I13" s="149">
        <v>0</v>
      </c>
      <c r="J13" s="150" t="s">
        <v>365</v>
      </c>
      <c r="K13" s="150" t="s">
        <v>366</v>
      </c>
      <c r="L13" s="149">
        <v>0</v>
      </c>
    </row>
    <row r="14" ht="15" customHeight="1" spans="1:12">
      <c r="A14" s="150" t="s">
        <v>283</v>
      </c>
      <c r="B14" s="150" t="s">
        <v>284</v>
      </c>
      <c r="C14" s="149">
        <v>0</v>
      </c>
      <c r="D14" s="150" t="s">
        <v>285</v>
      </c>
      <c r="E14" s="150" t="s">
        <v>286</v>
      </c>
      <c r="F14" s="149">
        <v>0</v>
      </c>
      <c r="G14" s="150" t="s">
        <v>435</v>
      </c>
      <c r="H14" s="150" t="s">
        <v>312</v>
      </c>
      <c r="I14" s="149">
        <v>0</v>
      </c>
      <c r="J14" s="150" t="s">
        <v>371</v>
      </c>
      <c r="K14" s="150" t="s">
        <v>372</v>
      </c>
      <c r="L14" s="155">
        <v>0</v>
      </c>
    </row>
    <row r="15" ht="15" customHeight="1" spans="1:12">
      <c r="A15" s="150" t="s">
        <v>289</v>
      </c>
      <c r="B15" s="150" t="s">
        <v>290</v>
      </c>
      <c r="C15" s="149">
        <v>0</v>
      </c>
      <c r="D15" s="150" t="s">
        <v>291</v>
      </c>
      <c r="E15" s="150" t="s">
        <v>292</v>
      </c>
      <c r="F15" s="149">
        <v>104198</v>
      </c>
      <c r="G15" s="150" t="s">
        <v>436</v>
      </c>
      <c r="H15" s="150" t="s">
        <v>318</v>
      </c>
      <c r="I15" s="149">
        <v>0</v>
      </c>
      <c r="J15" s="150" t="s">
        <v>377</v>
      </c>
      <c r="K15" s="150" t="s">
        <v>378</v>
      </c>
      <c r="L15" s="149">
        <v>0</v>
      </c>
    </row>
    <row r="16" ht="15" customHeight="1" spans="1:12">
      <c r="A16" s="150" t="s">
        <v>295</v>
      </c>
      <c r="B16" s="150" t="s">
        <v>296</v>
      </c>
      <c r="C16" s="149">
        <v>0</v>
      </c>
      <c r="D16" s="150" t="s">
        <v>297</v>
      </c>
      <c r="E16" s="150" t="s">
        <v>298</v>
      </c>
      <c r="F16" s="149">
        <v>474422.34</v>
      </c>
      <c r="G16" s="150" t="s">
        <v>437</v>
      </c>
      <c r="H16" s="150" t="s">
        <v>324</v>
      </c>
      <c r="I16" s="149">
        <v>0</v>
      </c>
      <c r="J16" s="150" t="s">
        <v>438</v>
      </c>
      <c r="K16" s="150" t="s">
        <v>439</v>
      </c>
      <c r="L16" s="149">
        <v>0</v>
      </c>
    </row>
    <row r="17" ht="15" customHeight="1" spans="1:12">
      <c r="A17" s="150" t="s">
        <v>301</v>
      </c>
      <c r="B17" s="150" t="s">
        <v>302</v>
      </c>
      <c r="C17" s="149">
        <v>0</v>
      </c>
      <c r="D17" s="150" t="s">
        <v>303</v>
      </c>
      <c r="E17" s="150" t="s">
        <v>304</v>
      </c>
      <c r="F17" s="149">
        <v>0</v>
      </c>
      <c r="G17" s="150" t="s">
        <v>440</v>
      </c>
      <c r="H17" s="150" t="s">
        <v>330</v>
      </c>
      <c r="I17" s="149">
        <v>0</v>
      </c>
      <c r="J17" s="150" t="s">
        <v>441</v>
      </c>
      <c r="K17" s="150" t="s">
        <v>442</v>
      </c>
      <c r="L17" s="149">
        <v>0</v>
      </c>
    </row>
    <row r="18" ht="15" customHeight="1" spans="1:12">
      <c r="A18" s="150" t="s">
        <v>307</v>
      </c>
      <c r="B18" s="150" t="s">
        <v>308</v>
      </c>
      <c r="C18" s="149">
        <v>0</v>
      </c>
      <c r="D18" s="150" t="s">
        <v>309</v>
      </c>
      <c r="E18" s="150" t="s">
        <v>310</v>
      </c>
      <c r="F18" s="149">
        <v>35330</v>
      </c>
      <c r="G18" s="150" t="s">
        <v>443</v>
      </c>
      <c r="H18" s="150" t="s">
        <v>444</v>
      </c>
      <c r="I18" s="149">
        <v>0</v>
      </c>
      <c r="J18" s="150" t="s">
        <v>445</v>
      </c>
      <c r="K18" s="150" t="s">
        <v>446</v>
      </c>
      <c r="L18" s="149">
        <v>0</v>
      </c>
    </row>
    <row r="19" ht="15" customHeight="1" spans="1:12">
      <c r="A19" s="150" t="s">
        <v>313</v>
      </c>
      <c r="B19" s="150" t="s">
        <v>314</v>
      </c>
      <c r="C19" s="149">
        <v>0</v>
      </c>
      <c r="D19" s="150" t="s">
        <v>315</v>
      </c>
      <c r="E19" s="150" t="s">
        <v>316</v>
      </c>
      <c r="F19" s="149">
        <v>58200</v>
      </c>
      <c r="G19" s="150" t="s">
        <v>239</v>
      </c>
      <c r="H19" s="150" t="s">
        <v>240</v>
      </c>
      <c r="I19" s="149">
        <v>78000</v>
      </c>
      <c r="J19" s="150" t="s">
        <v>447</v>
      </c>
      <c r="K19" s="150" t="s">
        <v>448</v>
      </c>
      <c r="L19" s="149">
        <v>0</v>
      </c>
    </row>
    <row r="20" ht="15" customHeight="1" spans="1:12">
      <c r="A20" s="150" t="s">
        <v>319</v>
      </c>
      <c r="B20" s="150" t="s">
        <v>320</v>
      </c>
      <c r="C20" s="149">
        <v>330800</v>
      </c>
      <c r="D20" s="150" t="s">
        <v>321</v>
      </c>
      <c r="E20" s="150" t="s">
        <v>322</v>
      </c>
      <c r="F20" s="149">
        <v>37870</v>
      </c>
      <c r="G20" s="150" t="s">
        <v>245</v>
      </c>
      <c r="H20" s="150" t="s">
        <v>246</v>
      </c>
      <c r="I20" s="149">
        <v>0</v>
      </c>
      <c r="J20" s="150" t="s">
        <v>383</v>
      </c>
      <c r="K20" s="150" t="s">
        <v>384</v>
      </c>
      <c r="L20" s="149">
        <v>0</v>
      </c>
    </row>
    <row r="21" ht="15" customHeight="1" spans="1:12">
      <c r="A21" s="150" t="s">
        <v>325</v>
      </c>
      <c r="B21" s="150" t="s">
        <v>326</v>
      </c>
      <c r="C21" s="149">
        <v>0</v>
      </c>
      <c r="D21" s="150" t="s">
        <v>327</v>
      </c>
      <c r="E21" s="150" t="s">
        <v>328</v>
      </c>
      <c r="F21" s="149">
        <v>4936</v>
      </c>
      <c r="G21" s="150" t="s">
        <v>251</v>
      </c>
      <c r="H21" s="150" t="s">
        <v>252</v>
      </c>
      <c r="I21" s="149">
        <v>78000</v>
      </c>
      <c r="J21" s="150" t="s">
        <v>389</v>
      </c>
      <c r="K21" s="150" t="s">
        <v>390</v>
      </c>
      <c r="L21" s="149">
        <v>0</v>
      </c>
    </row>
    <row r="22" ht="15" customHeight="1" spans="1:12">
      <c r="A22" s="150" t="s">
        <v>331</v>
      </c>
      <c r="B22" s="150" t="s">
        <v>332</v>
      </c>
      <c r="C22" s="149">
        <v>0</v>
      </c>
      <c r="D22" s="150" t="s">
        <v>333</v>
      </c>
      <c r="E22" s="150" t="s">
        <v>334</v>
      </c>
      <c r="F22" s="149">
        <v>15212</v>
      </c>
      <c r="G22" s="150" t="s">
        <v>257</v>
      </c>
      <c r="H22" s="150" t="s">
        <v>258</v>
      </c>
      <c r="I22" s="149">
        <v>0</v>
      </c>
      <c r="J22" s="150" t="s">
        <v>395</v>
      </c>
      <c r="K22" s="150" t="s">
        <v>396</v>
      </c>
      <c r="L22" s="149">
        <v>0</v>
      </c>
    </row>
    <row r="23" ht="15" customHeight="1" spans="1:12">
      <c r="A23" s="150" t="s">
        <v>337</v>
      </c>
      <c r="B23" s="150" t="s">
        <v>338</v>
      </c>
      <c r="C23" s="149">
        <v>0</v>
      </c>
      <c r="D23" s="150" t="s">
        <v>339</v>
      </c>
      <c r="E23" s="150" t="s">
        <v>340</v>
      </c>
      <c r="F23" s="149">
        <v>4125</v>
      </c>
      <c r="G23" s="150" t="s">
        <v>263</v>
      </c>
      <c r="H23" s="150" t="s">
        <v>264</v>
      </c>
      <c r="I23" s="149">
        <v>0</v>
      </c>
      <c r="J23" s="150" t="s">
        <v>399</v>
      </c>
      <c r="K23" s="150" t="s">
        <v>400</v>
      </c>
      <c r="L23" s="149">
        <v>0</v>
      </c>
    </row>
    <row r="24" ht="15" customHeight="1" spans="1:12">
      <c r="A24" s="150" t="s">
        <v>343</v>
      </c>
      <c r="B24" s="150" t="s">
        <v>344</v>
      </c>
      <c r="C24" s="149">
        <v>0</v>
      </c>
      <c r="D24" s="150" t="s">
        <v>345</v>
      </c>
      <c r="E24" s="150" t="s">
        <v>346</v>
      </c>
      <c r="F24" s="149">
        <v>0</v>
      </c>
      <c r="G24" s="150" t="s">
        <v>269</v>
      </c>
      <c r="H24" s="150" t="s">
        <v>270</v>
      </c>
      <c r="I24" s="149">
        <v>0</v>
      </c>
      <c r="J24" s="150" t="s">
        <v>403</v>
      </c>
      <c r="K24" s="150" t="s">
        <v>404</v>
      </c>
      <c r="L24" s="149">
        <v>0</v>
      </c>
    </row>
    <row r="25" ht="15" customHeight="1" spans="1:12">
      <c r="A25" s="150" t="s">
        <v>349</v>
      </c>
      <c r="B25" s="150" t="s">
        <v>350</v>
      </c>
      <c r="C25" s="149">
        <v>330800</v>
      </c>
      <c r="D25" s="150" t="s">
        <v>351</v>
      </c>
      <c r="E25" s="150" t="s">
        <v>352</v>
      </c>
      <c r="F25" s="149">
        <v>0</v>
      </c>
      <c r="G25" s="150" t="s">
        <v>275</v>
      </c>
      <c r="H25" s="150" t="s">
        <v>276</v>
      </c>
      <c r="I25" s="149">
        <v>0</v>
      </c>
      <c r="J25" s="150" t="s">
        <v>407</v>
      </c>
      <c r="K25" s="150" t="s">
        <v>408</v>
      </c>
      <c r="L25" s="149">
        <v>0</v>
      </c>
    </row>
    <row r="26" ht="15" customHeight="1" spans="1:12">
      <c r="A26" s="150" t="s">
        <v>355</v>
      </c>
      <c r="B26" s="150" t="s">
        <v>356</v>
      </c>
      <c r="C26" s="149">
        <v>0</v>
      </c>
      <c r="D26" s="150" t="s">
        <v>357</v>
      </c>
      <c r="E26" s="150" t="s">
        <v>358</v>
      </c>
      <c r="F26" s="149">
        <v>163800</v>
      </c>
      <c r="G26" s="150" t="s">
        <v>281</v>
      </c>
      <c r="H26" s="150" t="s">
        <v>282</v>
      </c>
      <c r="I26" s="149">
        <v>0</v>
      </c>
      <c r="J26" s="150"/>
      <c r="K26" s="150"/>
      <c r="L26" s="154"/>
    </row>
    <row r="27" ht="15" customHeight="1" spans="1:12">
      <c r="A27" s="150" t="s">
        <v>361</v>
      </c>
      <c r="B27" s="150" t="s">
        <v>362</v>
      </c>
      <c r="C27" s="149">
        <v>0</v>
      </c>
      <c r="D27" s="150" t="s">
        <v>363</v>
      </c>
      <c r="E27" s="150" t="s">
        <v>364</v>
      </c>
      <c r="F27" s="149">
        <v>7228805.07</v>
      </c>
      <c r="G27" s="150" t="s">
        <v>287</v>
      </c>
      <c r="H27" s="150" t="s">
        <v>288</v>
      </c>
      <c r="I27" s="149">
        <v>0</v>
      </c>
      <c r="J27" s="150"/>
      <c r="K27" s="150"/>
      <c r="L27" s="154"/>
    </row>
    <row r="28" ht="15" customHeight="1" spans="1:12">
      <c r="A28" s="150" t="s">
        <v>367</v>
      </c>
      <c r="B28" s="150" t="s">
        <v>368</v>
      </c>
      <c r="C28" s="149">
        <v>0</v>
      </c>
      <c r="D28" s="150" t="s">
        <v>369</v>
      </c>
      <c r="E28" s="150" t="s">
        <v>370</v>
      </c>
      <c r="F28" s="149">
        <v>0</v>
      </c>
      <c r="G28" s="150" t="s">
        <v>293</v>
      </c>
      <c r="H28" s="150" t="s">
        <v>294</v>
      </c>
      <c r="I28" s="149">
        <v>0</v>
      </c>
      <c r="J28" s="150"/>
      <c r="K28" s="150"/>
      <c r="L28" s="154"/>
    </row>
    <row r="29" ht="15" customHeight="1" spans="1:12">
      <c r="A29" s="150" t="s">
        <v>373</v>
      </c>
      <c r="B29" s="150" t="s">
        <v>374</v>
      </c>
      <c r="C29" s="149">
        <v>0</v>
      </c>
      <c r="D29" s="150" t="s">
        <v>375</v>
      </c>
      <c r="E29" s="150" t="s">
        <v>376</v>
      </c>
      <c r="F29" s="149">
        <v>0</v>
      </c>
      <c r="G29" s="150" t="s">
        <v>299</v>
      </c>
      <c r="H29" s="150" t="s">
        <v>300</v>
      </c>
      <c r="I29" s="149">
        <v>0</v>
      </c>
      <c r="J29" s="150"/>
      <c r="K29" s="150"/>
      <c r="L29" s="154"/>
    </row>
    <row r="30" ht="15" customHeight="1" spans="1:12">
      <c r="A30" s="150" t="s">
        <v>379</v>
      </c>
      <c r="B30" s="150" t="s">
        <v>380</v>
      </c>
      <c r="C30" s="149">
        <v>0</v>
      </c>
      <c r="D30" s="150" t="s">
        <v>381</v>
      </c>
      <c r="E30" s="150" t="s">
        <v>382</v>
      </c>
      <c r="F30" s="149">
        <v>0</v>
      </c>
      <c r="G30" s="150" t="s">
        <v>305</v>
      </c>
      <c r="H30" s="150" t="s">
        <v>306</v>
      </c>
      <c r="I30" s="149">
        <v>0</v>
      </c>
      <c r="J30" s="150"/>
      <c r="K30" s="150"/>
      <c r="L30" s="154"/>
    </row>
    <row r="31" ht="15" customHeight="1" spans="1:12">
      <c r="A31" s="150" t="s">
        <v>385</v>
      </c>
      <c r="B31" s="150" t="s">
        <v>386</v>
      </c>
      <c r="C31" s="149">
        <v>0</v>
      </c>
      <c r="D31" s="150" t="s">
        <v>387</v>
      </c>
      <c r="E31" s="150" t="s">
        <v>388</v>
      </c>
      <c r="F31" s="149">
        <v>379221.99</v>
      </c>
      <c r="G31" s="150" t="s">
        <v>311</v>
      </c>
      <c r="H31" s="150" t="s">
        <v>312</v>
      </c>
      <c r="I31" s="149">
        <v>0</v>
      </c>
      <c r="J31" s="150"/>
      <c r="K31" s="150"/>
      <c r="L31" s="154"/>
    </row>
    <row r="32" ht="15" customHeight="1" spans="1:12">
      <c r="A32" s="150" t="s">
        <v>391</v>
      </c>
      <c r="B32" s="150" t="s">
        <v>449</v>
      </c>
      <c r="C32" s="149">
        <v>0</v>
      </c>
      <c r="D32" s="150" t="s">
        <v>393</v>
      </c>
      <c r="E32" s="150" t="s">
        <v>394</v>
      </c>
      <c r="F32" s="149">
        <v>0</v>
      </c>
      <c r="G32" s="150" t="s">
        <v>317</v>
      </c>
      <c r="H32" s="150" t="s">
        <v>318</v>
      </c>
      <c r="I32" s="149">
        <v>0</v>
      </c>
      <c r="J32" s="150"/>
      <c r="K32" s="150"/>
      <c r="L32" s="154"/>
    </row>
    <row r="33" ht="15" customHeight="1" spans="1:12">
      <c r="A33" s="150"/>
      <c r="B33" s="150"/>
      <c r="C33" s="153"/>
      <c r="D33" s="150" t="s">
        <v>397</v>
      </c>
      <c r="E33" s="150" t="s">
        <v>398</v>
      </c>
      <c r="F33" s="149">
        <v>0</v>
      </c>
      <c r="G33" s="150" t="s">
        <v>323</v>
      </c>
      <c r="H33" s="150" t="s">
        <v>324</v>
      </c>
      <c r="I33" s="149">
        <v>0</v>
      </c>
      <c r="J33" s="150"/>
      <c r="K33" s="150"/>
      <c r="L33" s="154"/>
    </row>
    <row r="34" ht="15" customHeight="1" spans="1:12">
      <c r="A34" s="150"/>
      <c r="B34" s="150"/>
      <c r="C34" s="154"/>
      <c r="D34" s="150" t="s">
        <v>401</v>
      </c>
      <c r="E34" s="150" t="s">
        <v>402</v>
      </c>
      <c r="F34" s="149">
        <v>0</v>
      </c>
      <c r="G34" s="150" t="s">
        <v>329</v>
      </c>
      <c r="H34" s="150" t="s">
        <v>330</v>
      </c>
      <c r="I34" s="149">
        <v>0</v>
      </c>
      <c r="J34" s="150"/>
      <c r="K34" s="150"/>
      <c r="L34" s="154"/>
    </row>
    <row r="35" ht="15" customHeight="1" spans="1:12">
      <c r="A35" s="150"/>
      <c r="B35" s="150"/>
      <c r="C35" s="154"/>
      <c r="D35" s="150" t="s">
        <v>405</v>
      </c>
      <c r="E35" s="150" t="s">
        <v>406</v>
      </c>
      <c r="F35" s="149">
        <v>0</v>
      </c>
      <c r="G35" s="150" t="s">
        <v>335</v>
      </c>
      <c r="H35" s="150" t="s">
        <v>336</v>
      </c>
      <c r="I35" s="149">
        <v>0</v>
      </c>
      <c r="J35" s="150"/>
      <c r="K35" s="150"/>
      <c r="L35" s="154"/>
    </row>
    <row r="36" ht="15" customHeight="1" spans="1:12">
      <c r="A36" s="150"/>
      <c r="B36" s="150"/>
      <c r="C36" s="154"/>
      <c r="D36" s="150" t="s">
        <v>409</v>
      </c>
      <c r="E36" s="150" t="s">
        <v>410</v>
      </c>
      <c r="F36" s="149">
        <v>0</v>
      </c>
      <c r="G36" s="150"/>
      <c r="H36" s="150"/>
      <c r="I36" s="153"/>
      <c r="J36" s="150"/>
      <c r="K36" s="150"/>
      <c r="L36" s="154"/>
    </row>
    <row r="37" ht="15" customHeight="1" spans="1:12">
      <c r="A37" s="150"/>
      <c r="B37" s="150"/>
      <c r="C37" s="154"/>
      <c r="D37" s="150" t="s">
        <v>411</v>
      </c>
      <c r="E37" s="150" t="s">
        <v>412</v>
      </c>
      <c r="F37" s="149">
        <v>0</v>
      </c>
      <c r="G37" s="150"/>
      <c r="H37" s="150"/>
      <c r="I37" s="154"/>
      <c r="J37" s="150"/>
      <c r="K37" s="150"/>
      <c r="L37" s="154"/>
    </row>
    <row r="38" ht="15" customHeight="1" spans="1:12">
      <c r="A38" s="150"/>
      <c r="B38" s="150"/>
      <c r="C38" s="154"/>
      <c r="D38" s="150" t="s">
        <v>413</v>
      </c>
      <c r="E38" s="150" t="s">
        <v>414</v>
      </c>
      <c r="F38" s="155">
        <v>0</v>
      </c>
      <c r="G38" s="150"/>
      <c r="H38" s="150"/>
      <c r="I38" s="154"/>
      <c r="J38" s="150"/>
      <c r="K38" s="150"/>
      <c r="L38" s="154"/>
    </row>
    <row r="39" ht="38" customHeight="1" spans="1:12">
      <c r="A39" s="150" t="s">
        <v>450</v>
      </c>
      <c r="B39" s="150"/>
      <c r="C39" s="150"/>
      <c r="D39" s="150"/>
      <c r="E39" s="150"/>
      <c r="F39" s="150"/>
      <c r="G39" s="150"/>
      <c r="H39" s="150"/>
      <c r="I39" s="150"/>
      <c r="J39" s="150"/>
      <c r="K39" s="150"/>
      <c r="L39" s="150"/>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2"/>
  <sheetViews>
    <sheetView workbookViewId="0">
      <pane xSplit="4" ySplit="9" topLeftCell="E10" activePane="bottomRight" state="frozen"/>
      <selection/>
      <selection pane="topRight"/>
      <selection pane="bottomLeft"/>
      <selection pane="bottomRight" activeCell="F16" sqref="F16"/>
    </sheetView>
  </sheetViews>
  <sheetFormatPr defaultColWidth="9" defaultRowHeight="13.5"/>
  <cols>
    <col min="1" max="2" width="2.75" style="144" customWidth="1"/>
    <col min="3" max="3" width="3.875" style="144" customWidth="1"/>
    <col min="4" max="4" width="32.75" style="144" customWidth="1"/>
    <col min="5" max="8" width="14" style="144" customWidth="1"/>
    <col min="9" max="10" width="15" style="144" customWidth="1"/>
    <col min="11" max="11" width="14" style="144" customWidth="1"/>
    <col min="12" max="13" width="15" style="144" customWidth="1"/>
    <col min="14" max="17" width="14" style="144" customWidth="1"/>
    <col min="18" max="19" width="15" style="144" customWidth="1"/>
    <col min="20" max="20" width="14" style="144" customWidth="1"/>
    <col min="21" max="16384" width="9" style="144"/>
  </cols>
  <sheetData>
    <row r="1" ht="42" customHeight="1" spans="11:11">
      <c r="K1" s="145" t="s">
        <v>451</v>
      </c>
    </row>
    <row r="2" s="152" customFormat="1" ht="23" customHeight="1" spans="20:20">
      <c r="T2" s="151" t="s">
        <v>452</v>
      </c>
    </row>
    <row r="3" s="152" customFormat="1" ht="31" customHeight="1" spans="1:20">
      <c r="A3" s="146" t="s">
        <v>2</v>
      </c>
      <c r="T3" s="151" t="s">
        <v>3</v>
      </c>
    </row>
    <row r="4" ht="19.5" customHeight="1" spans="1:20">
      <c r="A4" s="147" t="s">
        <v>6</v>
      </c>
      <c r="B4" s="147"/>
      <c r="C4" s="147"/>
      <c r="D4" s="147"/>
      <c r="E4" s="147" t="s">
        <v>105</v>
      </c>
      <c r="F4" s="147"/>
      <c r="G4" s="147"/>
      <c r="H4" s="147" t="s">
        <v>223</v>
      </c>
      <c r="I4" s="147"/>
      <c r="J4" s="147"/>
      <c r="K4" s="147" t="s">
        <v>224</v>
      </c>
      <c r="L4" s="147"/>
      <c r="M4" s="147"/>
      <c r="N4" s="147"/>
      <c r="O4" s="147"/>
      <c r="P4" s="147" t="s">
        <v>107</v>
      </c>
      <c r="Q4" s="147"/>
      <c r="R4" s="147"/>
      <c r="S4" s="147"/>
      <c r="T4" s="147"/>
    </row>
    <row r="5" ht="19.5" customHeight="1" spans="1:20">
      <c r="A5" s="147" t="s">
        <v>121</v>
      </c>
      <c r="B5" s="147"/>
      <c r="C5" s="147"/>
      <c r="D5" s="147" t="s">
        <v>122</v>
      </c>
      <c r="E5" s="147" t="s">
        <v>128</v>
      </c>
      <c r="F5" s="147" t="s">
        <v>225</v>
      </c>
      <c r="G5" s="147" t="s">
        <v>226</v>
      </c>
      <c r="H5" s="147" t="s">
        <v>128</v>
      </c>
      <c r="I5" s="147" t="s">
        <v>194</v>
      </c>
      <c r="J5" s="147" t="s">
        <v>195</v>
      </c>
      <c r="K5" s="147" t="s">
        <v>128</v>
      </c>
      <c r="L5" s="147" t="s">
        <v>194</v>
      </c>
      <c r="M5" s="147"/>
      <c r="N5" s="147" t="s">
        <v>194</v>
      </c>
      <c r="O5" s="147" t="s">
        <v>195</v>
      </c>
      <c r="P5" s="147" t="s">
        <v>128</v>
      </c>
      <c r="Q5" s="147" t="s">
        <v>225</v>
      </c>
      <c r="R5" s="147" t="s">
        <v>226</v>
      </c>
      <c r="S5" s="147" t="s">
        <v>226</v>
      </c>
      <c r="T5" s="147"/>
    </row>
    <row r="6" ht="19.5" customHeight="1" spans="1:20">
      <c r="A6" s="147"/>
      <c r="B6" s="147"/>
      <c r="C6" s="147"/>
      <c r="D6" s="147"/>
      <c r="E6" s="147"/>
      <c r="F6" s="147"/>
      <c r="G6" s="147" t="s">
        <v>123</v>
      </c>
      <c r="H6" s="147"/>
      <c r="I6" s="147"/>
      <c r="J6" s="147" t="s">
        <v>123</v>
      </c>
      <c r="K6" s="147"/>
      <c r="L6" s="147" t="s">
        <v>123</v>
      </c>
      <c r="M6" s="147" t="s">
        <v>228</v>
      </c>
      <c r="N6" s="147" t="s">
        <v>227</v>
      </c>
      <c r="O6" s="147" t="s">
        <v>123</v>
      </c>
      <c r="P6" s="147"/>
      <c r="Q6" s="147"/>
      <c r="R6" s="147" t="s">
        <v>123</v>
      </c>
      <c r="S6" s="147" t="s">
        <v>229</v>
      </c>
      <c r="T6" s="147" t="s">
        <v>230</v>
      </c>
    </row>
    <row r="7" ht="19.5" customHeight="1" spans="1:20">
      <c r="A7" s="147"/>
      <c r="B7" s="147"/>
      <c r="C7" s="147"/>
      <c r="D7" s="147"/>
      <c r="E7" s="147"/>
      <c r="F7" s="147"/>
      <c r="G7" s="147"/>
      <c r="H7" s="147"/>
      <c r="I7" s="147"/>
      <c r="J7" s="147"/>
      <c r="K7" s="147"/>
      <c r="L7" s="147"/>
      <c r="M7" s="147"/>
      <c r="N7" s="147"/>
      <c r="O7" s="147"/>
      <c r="P7" s="147"/>
      <c r="Q7" s="147"/>
      <c r="R7" s="147"/>
      <c r="S7" s="147"/>
      <c r="T7" s="147"/>
    </row>
    <row r="8" ht="19.5" customHeight="1" spans="1:20">
      <c r="A8" s="147" t="s">
        <v>125</v>
      </c>
      <c r="B8" s="147" t="s">
        <v>126</v>
      </c>
      <c r="C8" s="147" t="s">
        <v>127</v>
      </c>
      <c r="D8" s="147" t="s">
        <v>10</v>
      </c>
      <c r="E8" s="148" t="s">
        <v>11</v>
      </c>
      <c r="F8" s="148" t="s">
        <v>12</v>
      </c>
      <c r="G8" s="148" t="s">
        <v>20</v>
      </c>
      <c r="H8" s="148" t="s">
        <v>24</v>
      </c>
      <c r="I8" s="148" t="s">
        <v>28</v>
      </c>
      <c r="J8" s="148" t="s">
        <v>32</v>
      </c>
      <c r="K8" s="148" t="s">
        <v>36</v>
      </c>
      <c r="L8" s="148" t="s">
        <v>40</v>
      </c>
      <c r="M8" s="148" t="s">
        <v>43</v>
      </c>
      <c r="N8" s="148" t="s">
        <v>46</v>
      </c>
      <c r="O8" s="148" t="s">
        <v>49</v>
      </c>
      <c r="P8" s="148" t="s">
        <v>52</v>
      </c>
      <c r="Q8" s="148" t="s">
        <v>55</v>
      </c>
      <c r="R8" s="148" t="s">
        <v>58</v>
      </c>
      <c r="S8" s="148" t="s">
        <v>61</v>
      </c>
      <c r="T8" s="148" t="s">
        <v>64</v>
      </c>
    </row>
    <row r="9" ht="19.5" customHeight="1" spans="1:20">
      <c r="A9" s="147"/>
      <c r="B9" s="147"/>
      <c r="C9" s="147"/>
      <c r="D9" s="147" t="s">
        <v>128</v>
      </c>
      <c r="E9" s="149">
        <v>0</v>
      </c>
      <c r="F9" s="149">
        <v>0</v>
      </c>
      <c r="G9" s="149">
        <v>0</v>
      </c>
      <c r="H9" s="149">
        <v>0</v>
      </c>
      <c r="I9" s="149">
        <v>0</v>
      </c>
      <c r="J9" s="149">
        <v>0</v>
      </c>
      <c r="K9" s="149">
        <v>0</v>
      </c>
      <c r="L9" s="149">
        <v>0</v>
      </c>
      <c r="M9" s="149">
        <v>0</v>
      </c>
      <c r="N9" s="149">
        <v>0</v>
      </c>
      <c r="O9" s="149">
        <v>0</v>
      </c>
      <c r="P9" s="149">
        <v>0</v>
      </c>
      <c r="Q9" s="149">
        <v>0</v>
      </c>
      <c r="R9" s="149">
        <v>0</v>
      </c>
      <c r="S9" s="149">
        <v>0</v>
      </c>
      <c r="T9" s="149">
        <v>0</v>
      </c>
    </row>
    <row r="10" ht="33" customHeight="1" spans="1:20">
      <c r="A10" s="148" t="s">
        <v>453</v>
      </c>
      <c r="B10" s="148"/>
      <c r="C10" s="148"/>
      <c r="D10" s="150"/>
      <c r="E10" s="149"/>
      <c r="F10" s="149"/>
      <c r="G10" s="149"/>
      <c r="H10" s="149"/>
      <c r="I10" s="149"/>
      <c r="J10" s="149"/>
      <c r="K10" s="149"/>
      <c r="L10" s="149"/>
      <c r="M10" s="149"/>
      <c r="N10" s="149"/>
      <c r="O10" s="149"/>
      <c r="P10" s="149"/>
      <c r="Q10" s="149"/>
      <c r="R10" s="149"/>
      <c r="S10" s="149"/>
      <c r="T10" s="149"/>
    </row>
    <row r="11" ht="29" customHeight="1" spans="1:20">
      <c r="A11" s="150" t="s">
        <v>454</v>
      </c>
      <c r="B11" s="150"/>
      <c r="C11" s="150"/>
      <c r="D11" s="150"/>
      <c r="E11" s="150"/>
      <c r="F11" s="150"/>
      <c r="G11" s="150"/>
      <c r="H11" s="150"/>
      <c r="I11" s="150"/>
      <c r="J11" s="150"/>
      <c r="K11" s="150"/>
      <c r="L11" s="150"/>
      <c r="M11" s="150"/>
      <c r="N11" s="150"/>
      <c r="O11" s="150"/>
      <c r="P11" s="150"/>
      <c r="Q11" s="150"/>
      <c r="R11" s="150"/>
      <c r="S11" s="150"/>
      <c r="T11" s="150"/>
    </row>
    <row r="12" ht="30" customHeight="1" spans="1:1">
      <c r="A12" s="144" t="s">
        <v>455</v>
      </c>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2"/>
  <sheetViews>
    <sheetView workbookViewId="0">
      <pane xSplit="4" ySplit="9" topLeftCell="E10" activePane="bottomRight" state="frozen"/>
      <selection/>
      <selection pane="topRight"/>
      <selection pane="bottomLeft"/>
      <selection pane="bottomRight" activeCell="H16" sqref="H16"/>
    </sheetView>
  </sheetViews>
  <sheetFormatPr defaultColWidth="9" defaultRowHeight="13.5"/>
  <cols>
    <col min="1" max="2" width="2.75" style="144" customWidth="1"/>
    <col min="3" max="3" width="4.625" style="144" customWidth="1"/>
    <col min="4" max="4" width="32.75" style="144" customWidth="1"/>
    <col min="5" max="6" width="15" style="144" customWidth="1"/>
    <col min="7" max="11" width="14" style="144" customWidth="1"/>
    <col min="12" max="12" width="15" style="144" customWidth="1"/>
    <col min="13" max="16384" width="9" style="144"/>
  </cols>
  <sheetData>
    <row r="1" ht="50" customHeight="1" spans="7:7">
      <c r="G1" s="145" t="s">
        <v>456</v>
      </c>
    </row>
    <row r="2" ht="31" customHeight="1" spans="12:12">
      <c r="L2" s="151" t="s">
        <v>457</v>
      </c>
    </row>
    <row r="3" ht="27" customHeight="1" spans="1:12">
      <c r="A3" s="146" t="s">
        <v>2</v>
      </c>
      <c r="L3" s="151" t="s">
        <v>3</v>
      </c>
    </row>
    <row r="4" ht="19.5" customHeight="1" spans="1:12">
      <c r="A4" s="147" t="s">
        <v>6</v>
      </c>
      <c r="B4" s="147"/>
      <c r="C4" s="147"/>
      <c r="D4" s="147"/>
      <c r="E4" s="147" t="s">
        <v>105</v>
      </c>
      <c r="F4" s="147"/>
      <c r="G4" s="147"/>
      <c r="H4" s="147" t="s">
        <v>223</v>
      </c>
      <c r="I4" s="147" t="s">
        <v>224</v>
      </c>
      <c r="J4" s="147" t="s">
        <v>107</v>
      </c>
      <c r="K4" s="147"/>
      <c r="L4" s="147"/>
    </row>
    <row r="5" ht="19.5" customHeight="1" spans="1:12">
      <c r="A5" s="147" t="s">
        <v>121</v>
      </c>
      <c r="B5" s="147"/>
      <c r="C5" s="147"/>
      <c r="D5" s="147" t="s">
        <v>122</v>
      </c>
      <c r="E5" s="147" t="s">
        <v>128</v>
      </c>
      <c r="F5" s="147" t="s">
        <v>458</v>
      </c>
      <c r="G5" s="147" t="s">
        <v>459</v>
      </c>
      <c r="H5" s="147"/>
      <c r="I5" s="147"/>
      <c r="J5" s="147" t="s">
        <v>128</v>
      </c>
      <c r="K5" s="147" t="s">
        <v>458</v>
      </c>
      <c r="L5" s="148" t="s">
        <v>459</v>
      </c>
    </row>
    <row r="6" ht="19.5" customHeight="1" spans="1:12">
      <c r="A6" s="147"/>
      <c r="B6" s="147"/>
      <c r="C6" s="147"/>
      <c r="D6" s="147"/>
      <c r="E6" s="147"/>
      <c r="F6" s="147"/>
      <c r="G6" s="147"/>
      <c r="H6" s="147"/>
      <c r="I6" s="147"/>
      <c r="J6" s="147"/>
      <c r="K6" s="147"/>
      <c r="L6" s="148" t="s">
        <v>229</v>
      </c>
    </row>
    <row r="7" ht="19.5" customHeight="1" spans="1:12">
      <c r="A7" s="147"/>
      <c r="B7" s="147"/>
      <c r="C7" s="147"/>
      <c r="D7" s="147"/>
      <c r="E7" s="147"/>
      <c r="F7" s="147"/>
      <c r="G7" s="147"/>
      <c r="H7" s="147"/>
      <c r="I7" s="147"/>
      <c r="J7" s="147"/>
      <c r="K7" s="147"/>
      <c r="L7" s="148"/>
    </row>
    <row r="8" ht="19.5" customHeight="1" spans="1:12">
      <c r="A8" s="147" t="s">
        <v>125</v>
      </c>
      <c r="B8" s="147" t="s">
        <v>126</v>
      </c>
      <c r="C8" s="147" t="s">
        <v>127</v>
      </c>
      <c r="D8" s="147" t="s">
        <v>10</v>
      </c>
      <c r="E8" s="148" t="s">
        <v>11</v>
      </c>
      <c r="F8" s="148" t="s">
        <v>12</v>
      </c>
      <c r="G8" s="148" t="s">
        <v>20</v>
      </c>
      <c r="H8" s="148" t="s">
        <v>24</v>
      </c>
      <c r="I8" s="148" t="s">
        <v>28</v>
      </c>
      <c r="J8" s="148" t="s">
        <v>32</v>
      </c>
      <c r="K8" s="148" t="s">
        <v>36</v>
      </c>
      <c r="L8" s="148" t="s">
        <v>40</v>
      </c>
    </row>
    <row r="9" ht="19.5" customHeight="1" spans="1:12">
      <c r="A9" s="147"/>
      <c r="B9" s="147"/>
      <c r="C9" s="147"/>
      <c r="D9" s="147" t="s">
        <v>128</v>
      </c>
      <c r="E9" s="149">
        <v>0</v>
      </c>
      <c r="F9" s="149">
        <v>0</v>
      </c>
      <c r="G9" s="149">
        <v>0</v>
      </c>
      <c r="H9" s="149">
        <v>0</v>
      </c>
      <c r="I9" s="149">
        <v>0</v>
      </c>
      <c r="J9" s="149">
        <v>0</v>
      </c>
      <c r="K9" s="149">
        <v>0</v>
      </c>
      <c r="L9" s="149">
        <v>0</v>
      </c>
    </row>
    <row r="10" ht="25" customHeight="1" spans="1:12">
      <c r="A10" s="148" t="s">
        <v>453</v>
      </c>
      <c r="B10" s="148"/>
      <c r="C10" s="148"/>
      <c r="D10" s="150"/>
      <c r="E10" s="149"/>
      <c r="F10" s="149"/>
      <c r="G10" s="149"/>
      <c r="H10" s="149"/>
      <c r="I10" s="149"/>
      <c r="J10" s="149"/>
      <c r="K10" s="149"/>
      <c r="L10" s="149"/>
    </row>
    <row r="11" ht="31" customHeight="1" spans="1:12">
      <c r="A11" s="150" t="s">
        <v>460</v>
      </c>
      <c r="B11" s="150"/>
      <c r="C11" s="150"/>
      <c r="D11" s="150"/>
      <c r="E11" s="150"/>
      <c r="F11" s="150"/>
      <c r="G11" s="150"/>
      <c r="H11" s="150"/>
      <c r="I11" s="150"/>
      <c r="J11" s="150"/>
      <c r="K11" s="150"/>
      <c r="L11" s="150"/>
    </row>
    <row r="12" ht="28" customHeight="1" spans="1:1">
      <c r="A12" s="144" t="s">
        <v>455</v>
      </c>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29</vt:i4>
      </vt:variant>
    </vt:vector>
  </HeadingPairs>
  <TitlesOfParts>
    <vt:vector size="29"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GK12国有资产使用情况表</vt:lpstr>
      <vt:lpstr>GK13项目支出绩效自评表（生态环境保护专项经费）</vt:lpstr>
      <vt:lpstr>GK13 项目支出绩效自评表（扫黑除恶长效常治专项经费）</vt:lpstr>
      <vt:lpstr>GK13 项目支出绩效自评表（信创产品配置专项资金）</vt:lpstr>
      <vt:lpstr>GK13 项目支出绩效自评表（第一批人才发展专项经费）</vt:lpstr>
      <vt:lpstr>GK13 项目支出绩效自评表（第二批人才发展专项经费）</vt:lpstr>
      <vt:lpstr>GK13 项目支出绩效自评表（生态环境宣传教育工作经费）</vt:lpstr>
      <vt:lpstr>GK13 项目支出绩效自评表（大理州排污许可管理工作专项资金）</vt:lpstr>
      <vt:lpstr>GK13 项目支出绩效自评表（项目技术评估及相关费用补助资金）</vt:lpstr>
      <vt:lpstr>GK13 项目支出绩效自评表（环评审查审批大会战专项经费）</vt:lpstr>
      <vt:lpstr>GK13 项目支出绩效自评表（中央生态环境保护督察等专项经费）</vt:lpstr>
      <vt:lpstr>GK13 项目支出绩效自评表（EOD项目建议书编制专项经费）</vt:lpstr>
      <vt:lpstr>GK13 项目支出绩效自评表（再生水循环利用试点城市实施方案）</vt:lpstr>
      <vt:lpstr>GK13 项目支出绩效自评表（大理州三线一单成果优化调整项目）</vt:lpstr>
      <vt:lpstr>GK13 项目支出绩效自评表（州生态环境领域项目库建设项目）</vt:lpstr>
      <vt:lpstr>GK13 项目支出绩效自评表（重金属污染成因排查项目）</vt:lpstr>
      <vt:lpstr>GK13项目支出绩效自评表（价值核算业务化及核算结果应用项目）</vt:lpstr>
      <vt:lpstr>GK13项目支出绩效自评表（滇中引水受退工程评估工作经费）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大理白族自治州人民政府驻上海联络处</cp:lastModifiedBy>
  <dcterms:created xsi:type="dcterms:W3CDTF">2025-08-04T13:33:00Z</dcterms:created>
  <dcterms:modified xsi:type="dcterms:W3CDTF">2025-08-06T05:19:59Z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2025-08-04T13:33:07.302Z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KSOProductBuildVer">
    <vt:lpwstr>2052-12.1.0.21915</vt:lpwstr>
  </property>
  <property fmtid="{D5CDD505-2E9C-101B-9397-08002B2CF9AE}" pid="10" name="ICV">
    <vt:lpwstr>98CB9AC1B22E44DE903D7D79DE46A1FB_12</vt:lpwstr>
  </property>
</Properties>
</file>