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620" firstSheet="15" activeTab="18"/>
  </bookViews>
  <sheets>
    <sheet name="封面" sheetId="1" r:id="rId1"/>
    <sheet name="目录" sheetId="2" r:id="rId2"/>
    <sheet name="表一 部门财务收支预算总表" sheetId="3" r:id="rId3"/>
    <sheet name="表二 部门收入预算表" sheetId="4" r:id="rId4"/>
    <sheet name="表三    部门支出预算表" sheetId="5" r:id="rId5"/>
    <sheet name="表四 财政拨款收支预算总表" sheetId="6" r:id="rId6"/>
    <sheet name="表五 一般公共预算支出预算表（按功能科目分类）" sheetId="7" r:id="rId7"/>
    <sheet name="表六 一般公共预算“三公”经费支出预算表" sheetId="8" r:id="rId8"/>
    <sheet name="表七 部门基本支出预算表（人员类、运转类公用经费项目）" sheetId="9" r:id="rId9"/>
    <sheet name="表八 部门项目支出预算表（其他运转类、特定目标类项目）" sheetId="10" r:id="rId10"/>
    <sheet name="表九 部门项目支出绩效目标表" sheetId="11" r:id="rId11"/>
    <sheet name="表十 政府性基金预算支出预算表" sheetId="12" r:id="rId12"/>
    <sheet name="表十一 部门政府采购预算表" sheetId="13" r:id="rId13"/>
    <sheet name="表十二 部门政府购买服务预算表" sheetId="14" r:id="rId14"/>
    <sheet name="表十三 州对下转移支付预算表" sheetId="15" r:id="rId15"/>
    <sheet name="表十四 州对下转移支付绩效目标表" sheetId="16" r:id="rId16"/>
    <sheet name="表十五 新增资产配置表" sheetId="17" r:id="rId17"/>
    <sheet name="表十六 上级补助项目支出预算表" sheetId="18" r:id="rId18"/>
    <sheet name="表十七 部门项目中期规划预算表" sheetId="19" r:id="rId19"/>
  </sheets>
  <definedNames>
    <definedName name="_xlnm._FilterDatabase" localSheetId="8" hidden="1">'表七 部门基本支出预算表（人员类、运转类公用经费项目）'!$A$7:$AC$53</definedName>
    <definedName name="_xlnm.Print_Titles" localSheetId="3">'表二 部门收入预算表'!$A:$A,'表二 部门收入预算表'!$1:$1</definedName>
    <definedName name="_xlnm.Print_Titles" localSheetId="10">'表九 部门项目支出绩效目标表'!$A:$A,'表九 部门项目支出绩效目标表'!$1:$1</definedName>
    <definedName name="_xlnm.Print_Titles" localSheetId="7">'表六 一般公共预算“三公”经费支出预算表'!$A:$A,'表六 一般公共预算“三公”经费支出预算表'!$1:$1</definedName>
    <definedName name="_xlnm.Print_Titles" localSheetId="11">'表十 政府性基金预算支出预算表'!$A:$A,'表十 政府性基金预算支出预算表'!$1:$6</definedName>
    <definedName name="_xlnm.Print_Titles" localSheetId="13">'表十二 部门政府购买服务预算表'!$A:$A,'表十二 部门政府购买服务预算表'!$1:$1</definedName>
    <definedName name="_xlnm.Print_Titles" localSheetId="17">'表十六 上级补助项目支出预算表'!$A:$A,'表十六 上级补助项目支出预算表'!$1:$1</definedName>
    <definedName name="_xlnm.Print_Titles" localSheetId="14">'表十三 州对下转移支付预算表'!$A:$A,'表十三 州对下转移支付预算表'!$1:$1</definedName>
    <definedName name="_xlnm.Print_Titles" localSheetId="16">'表十五 新增资产配置表'!$1:$6</definedName>
    <definedName name="_xlnm.Print_Titles" localSheetId="12">'表十一 部门政府采购预算表'!$A:$A,'表十一 部门政府采购预算表'!$1:$1</definedName>
    <definedName name="_xlnm.Print_Titles" localSheetId="5">'表四 财政拨款收支预算总表'!$A:$A,'表四 财政拨款收支预算总表'!$1:$1</definedName>
    <definedName name="_xlnm.Print_Titles" localSheetId="6">'表五 一般公共预算支出预算表（按功能科目分类）'!$A:$A,'表五 一般公共预算支出预算表（按功能科目分类）'!$1:$5</definedName>
    <definedName name="_xlnm.Print_Titles" localSheetId="2">'表一 部门财务收支预算总表'!$A:$A,'表一 部门财务收支预算总表'!$1:$1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<sst xmlns="http://schemas.openxmlformats.org/spreadsheetml/2006/main" count="7998" uniqueCount="1146">
  <si>
    <t>大理州教育体育局（本级）</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</si>
  <si>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</si>
  <si>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</si>
  <si>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</si>
  <si>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</si>
  <si>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</si>
  <si>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</si>
  <si>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</si>
  <si>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</si>
  <si>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</si>
  <si>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</si>
  <si>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</si>
  <si>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</si>
  <si>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</si>
  <si>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州对下转移支付预算表</t>
  </si>
  <si>
    <t>表十四    州对下转移支付绩效目标表</t>
  </si>
  <si>
    <t>表十五    新增资产配置表</t>
  </si>
  <si>
    <t>表十六    上级补助项目支出预算表</t>
  </si>
  <si>
    <t>表十七    部门项目中期规划预算表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</si>
  <si>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</si>
  <si>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</si>
  <si>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</si>
  <si>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</si>
  <si>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</si>
  <si>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</si>
  <si>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</si>
  <si>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</si>
  <si>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</si>
  <si>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</si>
  <si>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</si>
  <si>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</si>
  <si>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</si>
  <si>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</si>
  <si>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</si>
  <si>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</si>
  <si>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</si>
  <si>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</si>
  <si>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</si>
  <si>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</si>
  <si>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</si>
  <si>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</si>
  <si>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</si>
  <si>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</si>
  <si>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</si>
  <si>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</si>
  <si>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</si>
  <si>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</si>
  <si>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</si>
  <si>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</si>
  <si>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</si>
  <si>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</si>
  <si>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</si>
  <si>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</si>
  <si>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</si>
  <si>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</si>
  <si>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</si>
  <si>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二十三、转移性支出</t>
  </si>
  <si>
    <t xml:space="preserve"> 二十四、国有资本经营预算支出</t>
  </si>
  <si>
    <t xml:space="preserve"> 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</si>
  <si>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</si>
  <si>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</si>
  <si>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</si>
  <si>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</si>
  <si>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</si>
  <si>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</si>
  <si>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</si>
  <si>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</si>
  <si>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</si>
  <si>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收入总计</t>
  </si>
  <si>
    <t>支出总计</t>
  </si>
  <si>
    <t>部门（单位）代码</t>
  </si>
  <si>
    <t>部门（单位）名称</t>
  </si>
  <si>
    <t>合计</t>
  </si>
  <si>
    <t>本年收入</t>
  </si>
  <si>
    <t>小计</t>
  </si>
  <si>
    <t>一般公共预算</t>
  </si>
  <si>
    <t>政府性基金预算</t>
  </si>
  <si>
    <t>国有资本经营预算</t>
  </si>
  <si>
    <t>财政专户管理资金</t>
  </si>
  <si>
    <t>单位资金</t>
  </si>
  <si>
    <t>单位自有资金</t>
  </si>
  <si>
    <t>事业收入</t>
  </si>
  <si>
    <t>事业单位经营收入</t>
  </si>
  <si>
    <t>上级补助收入</t>
  </si>
  <si>
    <t>附属单位上缴收入</t>
  </si>
  <si>
    <t>其他收入</t>
  </si>
  <si>
    <t>3=4+15</t>
  </si>
  <si>
    <t>4=5+…+9</t>
  </si>
  <si>
    <t>9=10+…+14</t>
  </si>
  <si>
    <t>15=16+…+20</t>
  </si>
  <si>
    <t>105001</t>
  </si>
  <si>
    <t>大理州教育体育局</t>
  </si>
  <si>
    <t>单位:元</t>
  </si>
  <si>
    <t>科目编码</t>
  </si>
  <si>
    <t>科目名称</t>
  </si>
  <si>
    <t>合计​</t>
  </si>
  <si>
    <t>本年收入安排的支出</t>
  </si>
  <si>
    <t>上年结转结余安排的支出</t>
  </si>
  <si>
    <t>其中：财政拨款</t>
  </si>
  <si>
    <t>财政专户管理的支出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</si>
  <si>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</si>
  <si>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</si>
  <si>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</si>
  <si>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</si>
  <si>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</si>
  <si>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</si>
  <si>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</si>
  <si>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</si>
  <si>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</si>
  <si>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</si>
  <si>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</si>
  <si>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</si>
  <si>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</si>
  <si>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</si>
  <si>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</si>
  <si>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</si>
  <si>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</si>
  <si>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</si>
  <si>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</si>
  <si>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</si>
  <si>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</si>
  <si>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</si>
  <si>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</si>
  <si>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</si>
  <si>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</si>
  <si>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</si>
  <si>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</si>
  <si>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</si>
  <si>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</si>
  <si>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</si>
  <si>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</si>
  <si>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</si>
  <si>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</si>
  <si>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</si>
  <si>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</si>
  <si>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</si>
  <si>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</si>
  <si>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</si>
  <si>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2050399</t>
  </si>
  <si>
    <t>其他职业教育支出</t>
  </si>
  <si>
    <t>20507</t>
  </si>
  <si>
    <t>特殊教育</t>
  </si>
  <si>
    <t>2050701</t>
  </si>
  <si>
    <t>特殊学校教育</t>
  </si>
  <si>
    <t>2050702</t>
  </si>
  <si>
    <t>专门学校教育</t>
  </si>
  <si>
    <t>20599</t>
  </si>
  <si>
    <t>其他教育支出</t>
  </si>
  <si>
    <t>2059999</t>
  </si>
  <si>
    <t>207</t>
  </si>
  <si>
    <t>文化旅游体育与传媒支出</t>
  </si>
  <si>
    <t>20703</t>
  </si>
  <si>
    <t>体育</t>
  </si>
  <si>
    <t>2070308</t>
  </si>
  <si>
    <t>群众体育</t>
  </si>
  <si>
    <t>2070399</t>
  </si>
  <si>
    <t>其他体育支出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</si>
  <si>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</si>
  <si>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</si>
  <si>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</si>
  <si>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</si>
  <si>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</si>
  <si>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</si>
  <si>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</si>
  <si>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</si>
  <si>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</si>
  <si>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</si>
  <si>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</si>
  <si>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</si>
  <si>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</si>
  <si>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</si>
  <si>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21004</t>
  </si>
  <si>
    <t>公共卫生</t>
  </si>
  <si>
    <t>2100409</t>
  </si>
  <si>
    <t>重大公共卫生服务</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</si>
  <si>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</si>
  <si>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</si>
  <si>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</si>
  <si>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</si>
  <si>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</si>
  <si>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</si>
  <si>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</si>
  <si>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</si>
  <si>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</si>
  <si>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</si>
  <si>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</si>
  <si>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</si>
  <si>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</si>
  <si>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</si>
  <si>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</si>
  <si>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</si>
  <si>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</si>
  <si>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</si>
  <si>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</si>
  <si>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</si>
  <si>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230</t>
  </si>
  <si>
    <t>转移性支出</t>
  </si>
  <si>
    <t>23002</t>
  </si>
  <si>
    <t>一般性转移支付</t>
  </si>
  <si>
    <t>2300245</t>
  </si>
  <si>
    <t>教育共同财政事权转移支付支出</t>
  </si>
  <si>
    <t>2300299</t>
  </si>
  <si>
    <t>其他一般性转移支付支出</t>
  </si>
  <si>
    <t>23003</t>
  </si>
  <si>
    <t>专项转移支付</t>
  </si>
  <si>
    <t>2300305</t>
  </si>
  <si>
    <t>教育</t>
  </si>
  <si>
    <t>23004</t>
  </si>
  <si>
    <t>政府性基金转移支付</t>
  </si>
  <si>
    <t>2300405</t>
  </si>
  <si>
    <t>文化旅游体育与传媒</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</si>
  <si>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</si>
  <si>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</si>
  <si>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</si>
  <si>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</si>
  <si>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</si>
  <si>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</si>
  <si>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</si>
  <si>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</si>
  <si>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</si>
  <si>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</si>
  <si>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</si>
  <si>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</si>
  <si>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</si>
  <si>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</si>
  <si>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</si>
  <si>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</si>
  <si>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</si>
  <si>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</si>
  <si>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</si>
  <si>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</si>
  <si>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</si>
  <si>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</si>
  <si>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</si>
  <si>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</si>
  <si>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</si>
  <si>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</si>
  <si>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</si>
  <si>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</si>
  <si>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</si>
  <si>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</si>
  <si>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</si>
  <si>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</si>
  <si>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</si>
  <si>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</si>
  <si>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</si>
  <si>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  出  总  计</t>
  </si>
  <si>
    <t>支出功能分类</t>
  </si>
  <si>
    <t>本年拨款</t>
  </si>
  <si>
    <t>上年结转</t>
  </si>
  <si>
    <t>人员经费</t>
  </si>
  <si>
    <t>公用经费</t>
  </si>
  <si>
    <t>3=4+9</t>
  </si>
  <si>
    <t>4=5+8</t>
  </si>
  <si>
    <t>5=6+7</t>
  </si>
  <si>
    <t>9=10+13</t>
  </si>
  <si>
    <t>10=11+12</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</si>
  <si>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</si>
  <si>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</si>
  <si>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</si>
  <si>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</si>
  <si>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</si>
  <si>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</si>
  <si>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</si>
  <si>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</si>
  <si>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</si>
  <si>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</si>
  <si>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</si>
  <si>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</si>
  <si>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</si>
  <si>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</si>
  <si>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</si>
  <si>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</si>
  <si>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</si>
  <si>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</si>
  <si>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</si>
  <si>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</si>
  <si>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事业单位 经营收入</t>
  </si>
  <si>
    <t xml:space="preserve">8=9+24 </t>
  </si>
  <si>
    <t>9=10+16+…+18</t>
  </si>
  <si>
    <t>24=25+…+29</t>
  </si>
  <si>
    <t>532900210000000019516</t>
  </si>
  <si>
    <t>行政人员支出工资</t>
  </si>
  <si>
    <t>30101</t>
  </si>
  <si>
    <t>基本工资</t>
  </si>
  <si>
    <t>30102</t>
  </si>
  <si>
    <t>津贴补贴</t>
  </si>
  <si>
    <t>532900210000000019517</t>
  </si>
  <si>
    <t>事业人员支出工资</t>
  </si>
  <si>
    <t>30107</t>
  </si>
  <si>
    <t>绩效工资</t>
  </si>
  <si>
    <t>532900210000000019518</t>
  </si>
  <si>
    <t>社会保障缴费</t>
  </si>
  <si>
    <t>30112</t>
  </si>
  <si>
    <t>其他社会保障缴费</t>
  </si>
  <si>
    <t>30108</t>
  </si>
  <si>
    <t>机关事业单位基本养老保险缴费</t>
  </si>
  <si>
    <t>30110</t>
  </si>
  <si>
    <t>职工基本医疗保险缴费</t>
  </si>
  <si>
    <t>30111</t>
  </si>
  <si>
    <t>公务员医疗补助缴费</t>
  </si>
  <si>
    <t>532900210000000019519</t>
  </si>
  <si>
    <t>30113</t>
  </si>
  <si>
    <t>532900210000000019524</t>
  </si>
  <si>
    <t>行政人员公务交通补贴</t>
  </si>
  <si>
    <t>30239</t>
  </si>
  <si>
    <t>其他交通费用</t>
  </si>
  <si>
    <t>532900210000000019526</t>
  </si>
  <si>
    <t>工会经费</t>
  </si>
  <si>
    <t>30228</t>
  </si>
  <si>
    <t>532900210000000019527</t>
  </si>
  <si>
    <t>其他公用支出</t>
  </si>
  <si>
    <t>30201</t>
  </si>
  <si>
    <t>办公费</t>
  </si>
  <si>
    <t>30215</t>
  </si>
  <si>
    <t>会议费</t>
  </si>
  <si>
    <t>30299</t>
  </si>
  <si>
    <t>其他商品和服务支出</t>
  </si>
  <si>
    <t>532900221100000671045</t>
  </si>
  <si>
    <t>30217</t>
  </si>
  <si>
    <t>532900231100001232085</t>
  </si>
  <si>
    <t>离休费</t>
  </si>
  <si>
    <t>30301</t>
  </si>
  <si>
    <t>532900231100001232108</t>
  </si>
  <si>
    <t>离休生活补助</t>
  </si>
  <si>
    <t>532900251100003559958</t>
  </si>
  <si>
    <t>住房补贴（行政）</t>
  </si>
  <si>
    <t>532900251100003559959</t>
  </si>
  <si>
    <t>住房补贴（事业）</t>
  </si>
  <si>
    <t>532900251100004767379</t>
  </si>
  <si>
    <t>预发2025年事业人员13个月工资经费</t>
  </si>
  <si>
    <t>30103</t>
  </si>
  <si>
    <t>奖金</t>
  </si>
  <si>
    <t>532900251100004767380</t>
  </si>
  <si>
    <t>预发2025年行政人员13个月工资经费</t>
  </si>
  <si>
    <t>532900261100004876719</t>
  </si>
  <si>
    <t>公务员基础绩效奖</t>
  </si>
  <si>
    <t>532900261100004876720</t>
  </si>
  <si>
    <t>行政人员十三个月工资</t>
  </si>
  <si>
    <t>532900261100004876721</t>
  </si>
  <si>
    <t>优秀公务员奖励</t>
  </si>
  <si>
    <t>532900261100004876722</t>
  </si>
  <si>
    <t>事业人员基础性绩效工资（70%部分）</t>
  </si>
  <si>
    <t>532900261100004876723</t>
  </si>
  <si>
    <t>事业人员政策内奖励性绩效工资（30%部分）</t>
  </si>
  <si>
    <t>532900261100004876724</t>
  </si>
  <si>
    <t>事业人员2017年新增奖励性补贴（年终部分）</t>
  </si>
  <si>
    <t>532900261100004876725</t>
  </si>
  <si>
    <t>事业人员十三个月工资</t>
  </si>
  <si>
    <t>532900261100004876728</t>
  </si>
  <si>
    <t>公共交通专项经费</t>
  </si>
  <si>
    <t>532900261100004876729</t>
  </si>
  <si>
    <t>退休公用及特需经费</t>
  </si>
  <si>
    <t>532900261100004876732</t>
  </si>
  <si>
    <t>公务员年终考核奖</t>
  </si>
  <si>
    <t>532900261100004876733</t>
  </si>
  <si>
    <t>事业人员2017年新增奖励性补贴（按月部分）</t>
  </si>
  <si>
    <t>532900261100004876734</t>
  </si>
  <si>
    <t>大病医疗补助</t>
  </si>
  <si>
    <t>532900261100004876735</t>
  </si>
  <si>
    <t>公务用车运行维护费</t>
  </si>
  <si>
    <t>30231</t>
  </si>
  <si>
    <t>532900261100004876736</t>
  </si>
  <si>
    <t>离休公用及特需经费</t>
  </si>
  <si>
    <t>532900261100005142970</t>
  </si>
  <si>
    <t>遗属补助经费</t>
  </si>
  <si>
    <t>30305</t>
  </si>
  <si>
    <t>生活补助</t>
  </si>
  <si>
    <t>项目分类</t>
  </si>
  <si>
    <t>项目单位</t>
  </si>
  <si>
    <t>经济科目编码</t>
  </si>
  <si>
    <t>经济科目名称</t>
  </si>
  <si>
    <t>总计</t>
  </si>
  <si>
    <t>事业单位
经营收入</t>
  </si>
  <si>
    <t>其中：本次下达</t>
  </si>
  <si>
    <t>9=10+22</t>
  </si>
  <si>
    <t>10=11+13+…+16</t>
  </si>
  <si>
    <t>16=17+…+21</t>
  </si>
  <si>
    <t>22=23+…+27</t>
  </si>
  <si>
    <t>313 事业发展类</t>
  </si>
  <si>
    <t>532900231100001215794</t>
  </si>
  <si>
    <t>教育科研与培训专项经费</t>
  </si>
  <si>
    <t>30216</t>
  </si>
  <si>
    <t>培训费</t>
  </si>
  <si>
    <t>532900231100001218403</t>
  </si>
  <si>
    <t>普通高中教育补短板以奖代补专项资金</t>
  </si>
  <si>
    <t>30901</t>
  </si>
  <si>
    <t>房屋建筑物购建</t>
  </si>
  <si>
    <t>323 事业发展类</t>
  </si>
  <si>
    <t>532900231100001219395</t>
  </si>
  <si>
    <t>义务教育阶段学校校舍维修改造（对下）补助资金</t>
  </si>
  <si>
    <t>39999</t>
  </si>
  <si>
    <t>322 民生类</t>
  </si>
  <si>
    <t>532900231100001221674</t>
  </si>
  <si>
    <t>普通高中学校生均公用经费州级（对下）补助资金</t>
  </si>
  <si>
    <t>312 民生类</t>
  </si>
  <si>
    <t>532900231100001222681</t>
  </si>
  <si>
    <t>城乡义务教育学校公用经费州级补助资金</t>
  </si>
  <si>
    <t>532900231100001229533</t>
  </si>
  <si>
    <t>职业教育提质培优行动专项资金</t>
  </si>
  <si>
    <t>31003</t>
  </si>
  <si>
    <t>专用设备购置</t>
  </si>
  <si>
    <t>532900231100001235262</t>
  </si>
  <si>
    <t>学前教育发展专项资金</t>
  </si>
  <si>
    <t>532900231100001240326</t>
  </si>
  <si>
    <t>教师节表扬奖励专项经费</t>
  </si>
  <si>
    <t>30309</t>
  </si>
  <si>
    <t>奖励金</t>
  </si>
  <si>
    <t>532900231100001242722</t>
  </si>
  <si>
    <t>省管校用对口帮扶教师补助资金</t>
  </si>
  <si>
    <t>532900231100001243754</t>
  </si>
  <si>
    <t>州级基础教育学校校长职级奖励待遇专项经费</t>
  </si>
  <si>
    <t>532900231100001247246</t>
  </si>
  <si>
    <t>大理州直老体协活动补助经费</t>
  </si>
  <si>
    <t>532900231100001247253</t>
  </si>
  <si>
    <t>大理州老年人体育协会活动补助经费</t>
  </si>
  <si>
    <t>532900231100001257273</t>
  </si>
  <si>
    <t>中小学心理健康教师培训经费</t>
  </si>
  <si>
    <t>532900231100001259753</t>
  </si>
  <si>
    <t>义务教育家庭经济困难学生生活补助州级专项资金</t>
  </si>
  <si>
    <t>30308</t>
  </si>
  <si>
    <t>助学金</t>
  </si>
  <si>
    <t>532900231100001260251</t>
  </si>
  <si>
    <t>普通高中国家助学金州级补助资金</t>
  </si>
  <si>
    <t>532900231100001260443</t>
  </si>
  <si>
    <t>普通高中家庭经济困难学生免学费州级补助资金</t>
  </si>
  <si>
    <t>532900231100001260763</t>
  </si>
  <si>
    <t>普通高中建档立卡家庭经济困难学生生活补助州级专项资金</t>
  </si>
  <si>
    <t>532900231100001260919</t>
  </si>
  <si>
    <t>中等职业教育国家助学金州级补助资金</t>
  </si>
  <si>
    <t>532900231100001261080</t>
  </si>
  <si>
    <t>中等职业教育免学费州级补助资金</t>
  </si>
  <si>
    <t>532900231100001261098</t>
  </si>
  <si>
    <t>职业教育东西协作行动计划州级交通和生活补助（对下）专项资金</t>
  </si>
  <si>
    <t>532900231100001261300</t>
  </si>
  <si>
    <t>生源地信用助学贷款州级风险补偿金专项资金</t>
  </si>
  <si>
    <t>532900231100001508221</t>
  </si>
  <si>
    <t>义务教育学生营养改善计划州级（对下）补助资金</t>
  </si>
  <si>
    <t>532900231100001509619</t>
  </si>
  <si>
    <t>城乡义务教育学校公用经费州级（对下）补助资金</t>
  </si>
  <si>
    <t>311 专项业务类</t>
  </si>
  <si>
    <t>532900231100001509893</t>
  </si>
  <si>
    <t>义务教育阶段学校课后服务财政补助经费</t>
  </si>
  <si>
    <t>532900231100001510763</t>
  </si>
  <si>
    <t>中等职业教育免学费州级（对下）补助资金</t>
  </si>
  <si>
    <t>532900231100001511573</t>
  </si>
  <si>
    <t>中等职业教育国家助学金州级（对下）补助资金</t>
  </si>
  <si>
    <t>532900231100001511729</t>
  </si>
  <si>
    <t>普通高中国家助学金州级（对下）补助资金</t>
  </si>
  <si>
    <t>532900231100001511732</t>
  </si>
  <si>
    <t>普通高中家庭经济困难学生免学费州级（对下）补助资金</t>
  </si>
  <si>
    <t>532900231100001511736</t>
  </si>
  <si>
    <t>普通高中建档立卡家庭经济困难学生生活补助州级（对下）专项资金</t>
  </si>
  <si>
    <t>532900231100001511903</t>
  </si>
  <si>
    <t>义务教育家庭经济困难学生生活补助州级（对下）专项资金</t>
  </si>
  <si>
    <t>532900231100001511923</t>
  </si>
  <si>
    <t>学前教育家庭经济困难学生助学金补助资金</t>
  </si>
  <si>
    <t>532900241100002097265</t>
  </si>
  <si>
    <t>中小学思政课建设专项经费</t>
  </si>
  <si>
    <t>532900241100002108059</t>
  </si>
  <si>
    <t>大理州教育体育局教育收费成本性支出补助经费</t>
  </si>
  <si>
    <t>30226</t>
  </si>
  <si>
    <t>劳务费</t>
  </si>
  <si>
    <t>532900241100002118303</t>
  </si>
  <si>
    <t>珠心算推广（对下）专项经费</t>
  </si>
  <si>
    <t>532900241100002118570</t>
  </si>
  <si>
    <t>学前教育发展（对下）专项资金</t>
  </si>
  <si>
    <t>321 专项业务类</t>
  </si>
  <si>
    <t>532900241100002127188</t>
  </si>
  <si>
    <t>普通高中教育补短板以奖代补（对下）专项资金</t>
  </si>
  <si>
    <t>532900241100002127403</t>
  </si>
  <si>
    <t>义务教育薄弱环节改善与能力提升州级补助（对下）资金</t>
  </si>
  <si>
    <t>532900251100003610803</t>
  </si>
  <si>
    <t>银龄教师支持基础教育行动（对下）专项经费</t>
  </si>
  <si>
    <t>532900251100003611119</t>
  </si>
  <si>
    <t>银龄教师支持基础教育行动专项经费</t>
  </si>
  <si>
    <t>532900251100003852050</t>
  </si>
  <si>
    <t>体育事业发展州级专项资金</t>
  </si>
  <si>
    <t>30227</t>
  </si>
  <si>
    <t>委托业务费</t>
  </si>
  <si>
    <t>532900251100003852067</t>
  </si>
  <si>
    <t>体育事业发展州级（对下）专项资金</t>
  </si>
  <si>
    <t>532900251100004239173</t>
  </si>
  <si>
    <t>2025年教育特殊补助州教体局资金</t>
  </si>
  <si>
    <t>532900251100004262642</t>
  </si>
  <si>
    <t>2025年中央集中彩票公益金支持体育事业州教体局专项资金</t>
  </si>
  <si>
    <t>532900251100004354029</t>
  </si>
  <si>
    <t>教育高质量发展专项资金</t>
  </si>
  <si>
    <t>532900251100004405361</t>
  </si>
  <si>
    <t>2025年体彩公益金州本级项目资金</t>
  </si>
  <si>
    <t>532900251100004417717</t>
  </si>
  <si>
    <t>2025年体育彩票公益金项目州教体资金</t>
  </si>
  <si>
    <t>532900251100004461912</t>
  </si>
  <si>
    <t>2025年第二批省预算内非涉密项目前期工作经费</t>
  </si>
  <si>
    <t>30905</t>
  </si>
  <si>
    <t>基础设施建设</t>
  </si>
  <si>
    <t>532900251100004569870</t>
  </si>
  <si>
    <t>2025年基础教育综合奖补州教体局资金</t>
  </si>
  <si>
    <t>532900251100004637085</t>
  </si>
  <si>
    <t>2025年全国学校体育美育改革试验区建设州教体局专项资金</t>
  </si>
  <si>
    <t>532900251100004663734</t>
  </si>
  <si>
    <t>2025年重大公共卫生服务结算补助资金</t>
  </si>
  <si>
    <t>532900251100004731857</t>
  </si>
  <si>
    <t>2025年专门学校规范化建设专项资金</t>
  </si>
  <si>
    <t>532900251100004753067</t>
  </si>
  <si>
    <t>2025年第二批州级体育彩票公益金州教体局补助资金</t>
  </si>
  <si>
    <t>532900251100004771214</t>
  </si>
  <si>
    <t>2025年云南省学生心理健康工作专项资金</t>
  </si>
  <si>
    <t>532900251100004771437</t>
  </si>
  <si>
    <t>2025年云南省义务教育学校数字校园建设资金</t>
  </si>
  <si>
    <t>532900251100004771530</t>
  </si>
  <si>
    <t>2025年生源地信用助学贷款风险补偿金州级补助资金</t>
  </si>
  <si>
    <t>532900261100004899415</t>
  </si>
  <si>
    <t>普通高中学校生均公用经费州级补助资金</t>
  </si>
  <si>
    <t>532900261100004924610</t>
  </si>
  <si>
    <t>大理州教育体育专业技术职称评审专项经费</t>
  </si>
  <si>
    <t>532900261100004926984</t>
  </si>
  <si>
    <t>省级公费师范生和地方优师定向培养计划（对下）补助资金</t>
  </si>
  <si>
    <t>532900261100004928935</t>
  </si>
  <si>
    <t>校园安全及校园餐专项整治补助资金</t>
  </si>
  <si>
    <t>532900261100004931339</t>
  </si>
  <si>
    <t>教育体育培优提质专项经费</t>
  </si>
  <si>
    <t>30211</t>
  </si>
  <si>
    <t>差旅费</t>
  </si>
  <si>
    <t>532900261100004934214</t>
  </si>
  <si>
    <t>大理州中考阅卷双评机制补充设施设备专项资金</t>
  </si>
  <si>
    <t>532900261100005129853</t>
  </si>
  <si>
    <t>学前教育免除保育教育费州级补助资金</t>
  </si>
  <si>
    <t>532900261100005129867</t>
  </si>
  <si>
    <t>学前教育免除保育教育费州级（对下）补助资金</t>
  </si>
  <si>
    <t>532900261100005130282</t>
  </si>
  <si>
    <t>大理第七中学专项补助经费</t>
  </si>
  <si>
    <t>单位名称、项目名称</t>
  </si>
  <si>
    <t>项目年度绩效目标</t>
  </si>
  <si>
    <t>一级指标</t>
  </si>
  <si>
    <t>二级指标</t>
  </si>
  <si>
    <t>三级指标</t>
  </si>
  <si>
    <t>指标性质</t>
  </si>
  <si>
    <t>指标值</t>
  </si>
  <si>
    <t>度量单位</t>
  </si>
  <si>
    <t>指标属性</t>
  </si>
  <si>
    <t>指标内容</t>
  </si>
  <si>
    <t>统筹安排2026年地方应分担资金，完善转移支付等制度，确保2026年州属普通高中国家助学金政策落实到位；对普通高中家庭经济困难在校学生，尤其是三类对象学生发放国家助学金，确保家庭经济困难学生就学权利。</t>
  </si>
  <si>
    <t>产出指标</t>
  </si>
  <si>
    <t>数量指标</t>
  </si>
  <si>
    <t>家庭经济困难学生人数达标率</t>
  </si>
  <si>
    <t>=</t>
  </si>
  <si>
    <t>100</t>
  </si>
  <si>
    <t>%</t>
  </si>
  <si>
    <t>定量指标</t>
  </si>
  <si>
    <t>反映普通高中国家助学金的资助覆盖面</t>
  </si>
  <si>
    <t>质量指标</t>
  </si>
  <si>
    <t>监测对象学生覆盖比例</t>
  </si>
  <si>
    <t>反映学生资助政策对乡村振兴的作用</t>
  </si>
  <si>
    <t>一档人均资助标准</t>
  </si>
  <si>
    <t>2800</t>
  </si>
  <si>
    <t>元/人年</t>
  </si>
  <si>
    <t>反映普通高中国家一档助学金受助标准</t>
  </si>
  <si>
    <t>二档人均资助标准</t>
  </si>
  <si>
    <t>1800</t>
  </si>
  <si>
    <t>反映普通高中国家二档助学金受助标准</t>
  </si>
  <si>
    <t>时效指标</t>
  </si>
  <si>
    <t>补助资金当年到位率</t>
  </si>
  <si>
    <t>反映财政资金的到位程度</t>
  </si>
  <si>
    <t>效益指标</t>
  </si>
  <si>
    <t>社会效益</t>
  </si>
  <si>
    <t>补助对象政策的知晓度</t>
  </si>
  <si>
    <t>反映普通高中国家助学金政策的宣传程度</t>
  </si>
  <si>
    <t>可持续影响</t>
  </si>
  <si>
    <t>普通高中资助年限</t>
  </si>
  <si>
    <t>&lt;=</t>
  </si>
  <si>
    <t>3</t>
  </si>
  <si>
    <t>年</t>
  </si>
  <si>
    <t>反映普通高中国家助学金资助年限</t>
  </si>
  <si>
    <t>满意度指标</t>
  </si>
  <si>
    <t>服务对象满意度</t>
  </si>
  <si>
    <t>受助学生和家长满意度</t>
  </si>
  <si>
    <t>&gt;=</t>
  </si>
  <si>
    <t>95</t>
  </si>
  <si>
    <t>反映资助政策的实施效果</t>
  </si>
  <si>
    <t>2026年举办体育赛事活动，体育基础设施建设，发展体育社会组织，发展竞技体育，培养体育后备人才，发展学校体育，大力推动体育产业发展。</t>
  </si>
  <si>
    <t>项目完成率</t>
  </si>
  <si>
    <t>90</t>
  </si>
  <si>
    <t>反映年内完成项目的比例情况</t>
  </si>
  <si>
    <t>项目完成时限</t>
  </si>
  <si>
    <t>2025-12-31</t>
  </si>
  <si>
    <t>定性指标</t>
  </si>
  <si>
    <t>反映项目完成的时间情况</t>
  </si>
  <si>
    <t>促进体育事业发展</t>
  </si>
  <si>
    <t>长期</t>
  </si>
  <si>
    <t xml:space="preserve">    </t>
  </si>
  <si>
    <t>反映体育事业的发展情况</t>
  </si>
  <si>
    <t>参与人员满意度</t>
  </si>
  <si>
    <t>85</t>
  </si>
  <si>
    <t>反映参与人员的满意度</t>
  </si>
  <si>
    <t>根据中央、省、州免费学前教育实施方案，免除公办幼儿园学前一年在园儿童保育保教费。对教育部门批准设立的民办幼儿园就读的适龄儿童，参照当地同类型公办幼儿园免除水平，相应减免保育保教费。所需资金由中央、省、州、县共同承担，确保学校正常运转。根据承担比例测算，2026年州级应补助州幼儿园55万元。</t>
  </si>
  <si>
    <t>州级资金到位率</t>
  </si>
  <si>
    <t>反映州级按比例配套资金的情况</t>
  </si>
  <si>
    <t>补助标准达标率</t>
  </si>
  <si>
    <t>反映州级是否按政策足额补助学校资金</t>
  </si>
  <si>
    <t>减轻幼儿家庭负担</t>
  </si>
  <si>
    <t>明显</t>
  </si>
  <si>
    <t>反映辖区内幼儿家庭的经济负担状况</t>
  </si>
  <si>
    <t>师生满意度</t>
  </si>
  <si>
    <t>反映幼儿园师生的满意度</t>
  </si>
  <si>
    <t>州财政安排20万元专项经费，由州教育体育局根据省教厅要求名额数组织中小学心理健康教师进行进行“ABC”证专业培训，提升心理健康教师的专业素养，促进学生身心健康发展。</t>
  </si>
  <si>
    <t>培训心理健康教师数</t>
  </si>
  <si>
    <t>人</t>
  </si>
  <si>
    <t>反映参加培训的人数</t>
  </si>
  <si>
    <t>培训合格率</t>
  </si>
  <si>
    <t>反映培训合格情况</t>
  </si>
  <si>
    <t>培训作用发挥</t>
  </si>
  <si>
    <t>提升心理健康教育能力</t>
  </si>
  <si>
    <t>反映学生心理健康水平状况</t>
  </si>
  <si>
    <t>参训人员满意度</t>
  </si>
  <si>
    <t>反映参加培训人员的满意度</t>
  </si>
  <si>
    <t xml:space="preserve">  大理州州级基础教育学校共6所，其中一级校长2人，二级校长3人，三级校长1人。根据《中共大理州委教育工作领导小组印发〈大理州关于开展中小学校党组织领导的校长负责制试点工作的实施方案〉的通知》，对担任的党组织书记享受所在学校校长职级奖励待遇，已取得校长职级且高于所在学校校长职级的党组织书记，按就高原则享受校长职级奖励待遇享受校长职级待遇。其中应享受一级校长职级待遇的党组织书记2人，享受二级校长职级待遇的党组织书记2人。一级校长职级奖励3000元/月·人，二级校长职级奖励2500元/月·人，三级校长职级奖励2000元/月·人，合计31.8万元。</t>
  </si>
  <si>
    <t>州级基础教学校校长人数</t>
  </si>
  <si>
    <t>6</t>
  </si>
  <si>
    <t>反映州级基础教育学校正职校长6人，其中一级校长3人（下关一中、州民中、州幼儿园），二级校长3人（下关一中初中部、州实验小学、州特殊教育学校）。</t>
  </si>
  <si>
    <t>同待遇的党委（总支、支部）书记</t>
  </si>
  <si>
    <t>4</t>
  </si>
  <si>
    <t>反映州级基础教育学校党组织书记4人，其中享受一级校长职级待遇2人（下关一中、州民中），享受二级校长职级待遇2人（下关一中初中部、州实验小学）。</t>
  </si>
  <si>
    <t>奖励资金到位率</t>
  </si>
  <si>
    <t>反映当年奖励资金到位情况</t>
  </si>
  <si>
    <t>推动全州基础教育高质量发展</t>
  </si>
  <si>
    <t>反映全州基础教育发展情况</t>
  </si>
  <si>
    <t>反映师生及家长对学校办学、教学满意度</t>
  </si>
  <si>
    <t>2026年，组织至少100名中小学思政课教师培训，扎实开展基本功展示推荐活动；完成省委教育工委安排的云岭思政育人品牌项目重点任务；结合“行走的思政课”主题，精心优选分课堂主题。每期时长约55分钟，主要面向全州大中小学师生播出，也可视课堂情况，面向全州机关事业单位干部职工播出。</t>
  </si>
  <si>
    <t>举办张桂梅思政大讲堂期数</t>
  </si>
  <si>
    <t>1.0</t>
  </si>
  <si>
    <t>期</t>
  </si>
  <si>
    <t>反映举办张桂梅思政大讲堂——大理分课堂期数</t>
  </si>
  <si>
    <t>云岭思政育人品牌项目重点任务</t>
  </si>
  <si>
    <t>项</t>
  </si>
  <si>
    <t>反映完成省委教育工委安排的云岭思政育人品牌项目重点任务情况</t>
  </si>
  <si>
    <t>受益主体能力提升</t>
  </si>
  <si>
    <t>提高德育工作整体水平</t>
  </si>
  <si>
    <t xml:space="preserve">   </t>
  </si>
  <si>
    <t>反映思政课教师的技能状况</t>
  </si>
  <si>
    <t>品牌影响力</t>
  </si>
  <si>
    <t>加强推进行走的思政课</t>
  </si>
  <si>
    <t>反映品牌的影响力</t>
  </si>
  <si>
    <t>参加人员满意度</t>
  </si>
  <si>
    <t>为保障家庭经济困难学生接受普通高中教育的机会，为保障家庭经济困难学生接受普通高中教育的机会，对2026年“三类”农村低收入家庭学生（脱贫不稳定、边缘易致贫、突发严重困难户学生）给予每生每年2500元的生活补助。</t>
  </si>
  <si>
    <t>符合资助条件学生覆盖率</t>
  </si>
  <si>
    <t>反映学生资助政策乡村振兴的作用</t>
  </si>
  <si>
    <t>资助标准</t>
  </si>
  <si>
    <t>2500</t>
  </si>
  <si>
    <t>反映生活补助资金发放的达标性</t>
  </si>
  <si>
    <t>反映普通高中学生资助政策的宣传程度</t>
  </si>
  <si>
    <t>反映普通高中学生资助年限</t>
  </si>
  <si>
    <t>落实普通高中学生资助政策，免除2026年州属普通高中学校原建档立卡等家庭经济困难在校学生学费，确保其就学权利。</t>
  </si>
  <si>
    <t>符合受助条件学生覆盖率</t>
  </si>
  <si>
    <t>反映学校免学费资金的达标性</t>
  </si>
  <si>
    <t>2026年切实解决家庭经济困难学生就学问题，优化教育结构，维护教育公平，促进教育持续健康发展；加强专业化人才队伍建设，创造开展生源地信用助学贷款工作的必要条件；落实“应贷尽贷”的工作要求，确保家庭经济困难学生能够办理到生源地信用助学贷款，助力脱贫攻坚；按照年度贷款人数，按规定按时、足额上缴生源地信用助学贷款州级风险补偿金。</t>
  </si>
  <si>
    <t>贷款学生人数受理率</t>
  </si>
  <si>
    <t>反映应贷尽贷的原则</t>
  </si>
  <si>
    <t>资助对象政策符合性</t>
  </si>
  <si>
    <t>反映贷款对象条件的符合性</t>
  </si>
  <si>
    <t>贷款资金发放及时率</t>
  </si>
  <si>
    <t>反映金融机构放款效率</t>
  </si>
  <si>
    <t>缓解学生家庭经济困难</t>
  </si>
  <si>
    <t>反映政策的社会效益</t>
  </si>
  <si>
    <t>对社会、经济发展产生可持续影响</t>
  </si>
  <si>
    <t>反映政策对社会、经济产生的影响</t>
  </si>
  <si>
    <t>反映受众对政策的满意程度</t>
  </si>
  <si>
    <t>在州委州政府的正确领导、省招考院的关心指导、州教育体育局的坚强领导下，严格贯彻党的教育方针，落实立德树人根本任务，严守招生考试质量生命线，兜住教育公平底线，激发改革创新活力，圆满完成各项考试招生任务。紧紧围绕“以考生为本，为考生服务”的宗旨，平稳、顺利组织各项教育招生考试。同时严格执行政策规程、严格执行纪律禁令。详细包括严格根据教育部及我省相关规定审核考生考试资格，确保报名信息安全，报名各环节有条不紊；考试期间实现考前试卷安全保密，考中无大规模集体舞弊发生，考后无重大网络有害舆情，考试工作整体平稳有序；评卷过程达到零错误，评卷及复核过程均切实维护考试的公平公正和考生的合法权益；各考试招生录取完全实行公平、公正、公开，对招生单位提交的拟录取数据逐一进行政策审核、招生计划执行情况审核和招生录取信息公示公开等，严格按照教育厅、省招考院工作安排及时上报，确保招生工作科学规范、公开透明。平时认真细致接听家长及考生的咨询电话，热情接待每一位来访的考生及家长并为其耐心解答问题。</t>
  </si>
  <si>
    <t>组织各级各类考试项数</t>
  </si>
  <si>
    <t>16</t>
  </si>
  <si>
    <t>反映州级组织开展的各级各类考试项目数</t>
  </si>
  <si>
    <t>参与各级各类考试考生数</t>
  </si>
  <si>
    <t>30</t>
  </si>
  <si>
    <t>万人次</t>
  </si>
  <si>
    <t>反映参与各级各类考试的考生数</t>
  </si>
  <si>
    <t>中职、高职招生宣传资料覆盖率</t>
  </si>
  <si>
    <t>反映中职、五年制高职招生考试宣传力度</t>
  </si>
  <si>
    <t>普通高中招生计划宣传资料覆盖率</t>
  </si>
  <si>
    <t>反映招生考试宣传力度</t>
  </si>
  <si>
    <t>普通高中招生计划完成率</t>
  </si>
  <si>
    <t>反映招生计划完成情况</t>
  </si>
  <si>
    <t>高中阶段升学率（录取率）</t>
  </si>
  <si>
    <t>96</t>
  </si>
  <si>
    <t>反映高中阶段的升学情况</t>
  </si>
  <si>
    <t>高考录取率</t>
  </si>
  <si>
    <t>93</t>
  </si>
  <si>
    <t>反映高考的录取情况</t>
  </si>
  <si>
    <t>各级各类考试试卷安全保密事故率</t>
  </si>
  <si>
    <t>0</t>
  </si>
  <si>
    <t>反映各级各类考试的严密、公正、公平情况</t>
  </si>
  <si>
    <t>各级各类考试考生投诉率</t>
  </si>
  <si>
    <t>0.2</t>
  </si>
  <si>
    <t>考生及家长满意度</t>
  </si>
  <si>
    <t>2026年统筹安排地方应分担资金，完善转移支付等制度，确保中等职业教育国家助学金落实到位。及时拨付资金，确保学校正常运转和助学金按时发放。健全中等职业学校经费预决算制度，加强资金的科学化精细化管理，确保资金使用规范、安全和有效。确保每一位符合条件的学生及时足额领取到国家助学金。</t>
  </si>
  <si>
    <t>受助学生覆盖率</t>
  </si>
  <si>
    <t>反映学生资助政策对象的覆盖程度</t>
  </si>
  <si>
    <t>资金足额到位率</t>
  </si>
  <si>
    <t>反映学生资助政策的实施及县级资金配套到位情况</t>
  </si>
  <si>
    <t>资助按标准发放</t>
  </si>
  <si>
    <t>补助标准</t>
  </si>
  <si>
    <t>2300</t>
  </si>
  <si>
    <t>家庭经济贫困学生资金覆盖率</t>
  </si>
  <si>
    <t>反映学生资助政策对脱贫攻坚的作用</t>
  </si>
  <si>
    <t>政策发挥作用时间</t>
  </si>
  <si>
    <t>反映资助政策对学生长期帮助</t>
  </si>
  <si>
    <t>受助对象满意度</t>
  </si>
  <si>
    <t xml:space="preserve"> 巩固城乡义务教育经费保障机制，2026年对州属义务教育阶段学校家庭困难学生提供生活补助，帮助家庭经济困难学生顺利就学，提升义务教育巩固率。</t>
  </si>
  <si>
    <t>小学寄宿学生补助标准</t>
  </si>
  <si>
    <t>1250</t>
  </si>
  <si>
    <t>反映资助标准是否符合规定</t>
  </si>
  <si>
    <t>小学非寄宿学生补助标准</t>
  </si>
  <si>
    <t>625</t>
  </si>
  <si>
    <t>初中寄宿学生补助标准</t>
  </si>
  <si>
    <t>1500</t>
  </si>
  <si>
    <t>初中非寄宿学生补助标准</t>
  </si>
  <si>
    <t>750</t>
  </si>
  <si>
    <t>补助资金发放及时率</t>
  </si>
  <si>
    <t>反映资金是否及时发放到困难学生手中</t>
  </si>
  <si>
    <t>反映州、县级承担配套任务程度</t>
  </si>
  <si>
    <t>九年义务教育巩固率</t>
  </si>
  <si>
    <t>反映学生资助政策对社会发展的作用</t>
  </si>
  <si>
    <t>反映学生资助政策的宣传力度</t>
  </si>
  <si>
    <t>反映学生资助政策的实施效果</t>
  </si>
  <si>
    <t>2026年，全州遴选5所优质学校重点建设；支持15个学科专业和学科带头人工作室建设；支持4个产业学院建设，滇西产教联合体建设成效突出，全州职业学校办学质量显著提升。</t>
  </si>
  <si>
    <t>学科（专业）带头人工作室建设</t>
  </si>
  <si>
    <t>5</t>
  </si>
  <si>
    <t>个</t>
  </si>
  <si>
    <t xml:space="preserve">反映学科（专业）带头人工作室的建设数量 </t>
  </si>
  <si>
    <t>职业教育师资培训</t>
  </si>
  <si>
    <t>500</t>
  </si>
  <si>
    <t>人次</t>
  </si>
  <si>
    <t>反映参加课职业教育师资培训的人次</t>
  </si>
  <si>
    <t>职业学校毕业生就业率</t>
  </si>
  <si>
    <t>反映职业学校毕业生的就业率</t>
  </si>
  <si>
    <t>学生和家长满意度</t>
  </si>
  <si>
    <t>反映学生和家长的满意度</t>
  </si>
  <si>
    <t>不断满足老年人日益增长的健身需求，立足新起点，着眼新发展，加强老年体育事业发展，真正做到使老年人老有所为、老有所乐，增进广大老年人的健康幸福，为建设美丽幸福新大理作出积极贡献。
1、组织参加全国老年人体育比赛及培训费用：1万元 
2、组织参加全省老年人体育比赛及培训费用：3万元
3、组织全州老年人“8.8”全民健身活动费用：5万元
4、组织全州老年业务培训及举办全州各类老年人健身活动费：15万元
5、购置部分体育器材及办公费用：6万元</t>
  </si>
  <si>
    <t>举办8.8全民健身日老年人活动</t>
  </si>
  <si>
    <t>1</t>
  </si>
  <si>
    <t>次</t>
  </si>
  <si>
    <t>反映举办或参与各类活动的次数</t>
  </si>
  <si>
    <t>组织老年人体育活动次数</t>
  </si>
  <si>
    <t>不断满足老年人的健身需求</t>
  </si>
  <si>
    <t>加强老年体育事业发展，真正做到使老年人老有所为、老有所乐，增进广大老年人的健康幸福</t>
  </si>
  <si>
    <t>参与活动老年人满意度</t>
  </si>
  <si>
    <t>反映参与活动老年人的满意度</t>
  </si>
  <si>
    <t>针对大理教育改革发展现状，扎实推进全州教育现代化建设，瞄准重点领域和关键环节，全力抓好普及学前教育、提高义务教育质量、义务教育学校体育教育、中小学劳动教育、义务教育学校校长职级制、普及高中教育、提高职业教育质量、学生伤害事故预防与处置、义务教育青年教师培训计划等9项重点工作。组织开展3次业务培训，开展教育督导工作4次，开展督查检查10次。</t>
  </si>
  <si>
    <t>开展业务培训</t>
  </si>
  <si>
    <t>反映开展各类业务培训的次数</t>
  </si>
  <si>
    <t>开展督查检查工作</t>
  </si>
  <si>
    <t>14</t>
  </si>
  <si>
    <t>反映开展督查检查工作的次数</t>
  </si>
  <si>
    <t>任务完成率</t>
  </si>
  <si>
    <t>反映年度内工作任务完成情况</t>
  </si>
  <si>
    <t>教育高质量可持续发展</t>
  </si>
  <si>
    <t>反映大理地区教育高质量可持续发展状况</t>
  </si>
  <si>
    <t>反映师生的满意度</t>
  </si>
  <si>
    <t>2026年对30名优秀校（园）长、100名优秀班主任、100名模范教师、100户“重教之家”、20个（名）捐资助学先进集体和先进个人进行表扬；对50名乡村学校从教15年以上优秀教师进行奖励；州级领导慰问省属驻大理学校3所、州级学校11所、市属学校2所、乡村学校4所及在职教师、离退休教师各1名，其中离退休教师22名（含州教育体育局离退休干部2名）、在职教师20名；召开第四十一个教师节庆祝大会。</t>
  </si>
  <si>
    <t>乡村学校从教15年以上优秀教师</t>
  </si>
  <si>
    <t>50</t>
  </si>
  <si>
    <t>反映经各学校推荐和县市教体局审核，征求同级纪检部门的意见，按程序进行公示后，表彰奖励50人，每人奖励2万元。</t>
  </si>
  <si>
    <t>慰问省属、州属学校数</t>
  </si>
  <si>
    <t>所</t>
  </si>
  <si>
    <t>走访慰问州属、省属学校，每所学校慰问2万元。</t>
  </si>
  <si>
    <t>慰问县（市）乡村学校</t>
  </si>
  <si>
    <t>走访慰问县（市）乡村学校，每所学校慰问2万元。</t>
  </si>
  <si>
    <t>慰问离退休、在职干部人数</t>
  </si>
  <si>
    <t>42</t>
  </si>
  <si>
    <t>反映慰问州属、省属学校和县乡村学校在职、离退休教师各1名，州教育体育局离退休干部2名，每人2000元。</t>
  </si>
  <si>
    <t>参加教育工作会议人数</t>
  </si>
  <si>
    <t>250</t>
  </si>
  <si>
    <t>反映参会人数</t>
  </si>
  <si>
    <t>弘扬尊师重教的良好社会风尚</t>
  </si>
  <si>
    <t>推动形成优秀人才争相从教、教师人人尽展其才、好老师不断涌现的良好局面</t>
  </si>
  <si>
    <t>教师满意度</t>
  </si>
  <si>
    <t>反映教师对表彰奖励的满意度</t>
  </si>
  <si>
    <t xml:space="preserve">    对符合条件的教师进行高级职称评审，发挥职称的导向和激励作用，提高教师队伍整体素质，办人民满意教育。</t>
  </si>
  <si>
    <t>申报高级职称人数</t>
  </si>
  <si>
    <t>2000</t>
  </si>
  <si>
    <t>反映符合申报高级职称的人数</t>
  </si>
  <si>
    <t>申报正高级职称人数</t>
  </si>
  <si>
    <t>反映符合申报正高级职称的人数</t>
  </si>
  <si>
    <t>工作程序规范准确率</t>
  </si>
  <si>
    <t>反映严格按照职称申报条件和工作流程开展职称推荐、申报和评审工作。</t>
  </si>
  <si>
    <t>完成评审工作时间</t>
  </si>
  <si>
    <t>2026年10月底前</t>
  </si>
  <si>
    <t>反映按人社部门通知要求，在规定时间内完成评审工作。</t>
  </si>
  <si>
    <t>评审通过率</t>
  </si>
  <si>
    <t>80</t>
  </si>
  <si>
    <t>反映通过教师职称评审的导向、激励作用，促进教师队伍建设。</t>
  </si>
  <si>
    <t>参与对象满意度</t>
  </si>
  <si>
    <t>反映教师对职称评审工作的满意程度。</t>
  </si>
  <si>
    <t>通过对州属公办义务教育学校课后服务（统一组织开展的体育锻炼和作业辅导等活动）进行经费补助，切实加强学校课后服务经费保障，减免家庭经济困难学生课后服务收费。各校制定“一校一案”课后服务方案，进一步丰富课后服务内容，提高教师参与积极性，提升课后服务质量，切实减轻义务教育阶段学生作业负担，解决家长“接送难”的问题，促进学生全面发展。提高教育满意度和课后服务经费使用效益。</t>
  </si>
  <si>
    <t>州属公办义务教育学校数</t>
  </si>
  <si>
    <t>2</t>
  </si>
  <si>
    <t>反映课后服务财政补助经费的学校数，
即：下关一中初中部和州实验小学。</t>
  </si>
  <si>
    <t>参加课后服务学生数</t>
  </si>
  <si>
    <t>3800</t>
  </si>
  <si>
    <t>反映参加课后服务的学生数</t>
  </si>
  <si>
    <t>与家长接送学生的时间相衔接</t>
  </si>
  <si>
    <t>有效衔接</t>
  </si>
  <si>
    <t>学校通过开展课后服务活动，与家长正常上下班时间衔接，有利于接送学生上下学。</t>
  </si>
  <si>
    <t>反映服务对象对课后服务活动的满意度</t>
  </si>
  <si>
    <t>通过补充中考阅卷点设施设备，以有效保障中考阅卷实施全面的“双重独立评分机制”，确保评卷过程达到零错误，评卷及复核过程均切实维护考试的公平公正和考生的合法权益。</t>
  </si>
  <si>
    <t>中考阅卷份数</t>
  </si>
  <si>
    <t>25</t>
  </si>
  <si>
    <t>万份</t>
  </si>
  <si>
    <t>反映每年中考阅卷份数</t>
  </si>
  <si>
    <t>中考集中阅卷天数</t>
  </si>
  <si>
    <t>7</t>
  </si>
  <si>
    <t>天</t>
  </si>
  <si>
    <t>反映中考阅卷效率</t>
  </si>
  <si>
    <t>中考阅卷误差事故率</t>
  </si>
  <si>
    <t>反映中考阅卷严密、公正、公平情况</t>
  </si>
  <si>
    <t>中考阅卷考生投诉率不高于</t>
  </si>
  <si>
    <t>0.1</t>
  </si>
  <si>
    <t xml:space="preserve">    根据《云南省教育厅等九部门关于印发云南省银龄教师支持高等教育行动实施方案（试行）等3个文件的通知》和《大理州教育体育局等九部门关于印发大理州实施银龄教师行动工作方案（试行）的通知》精神，长期银龄教师补助标准为：正高级教师税前10万元/年，副高级教师税前8万元/年，签订协议后按月发放80%，一年按10个教学月计发，年终考核合格再发放20%。基础教育银龄教师补助经费由省级、州级、县市级财政分别按70%、6%、24%按比例分级承担。每学期进行1次考核评价。</t>
  </si>
  <si>
    <t>基础教育续聘银龄教师人数</t>
  </si>
  <si>
    <t>2025年秋季学期基础教育续聘银龄教师人数</t>
  </si>
  <si>
    <t>基础教育计划招募银龄教师人数</t>
  </si>
  <si>
    <t>10</t>
  </si>
  <si>
    <t>反映2026年春季、秋季学期基础教育计划招募的银龄教师人数</t>
  </si>
  <si>
    <t>8</t>
  </si>
  <si>
    <t>万元/人/年</t>
  </si>
  <si>
    <t>反映人均补助标准</t>
  </si>
  <si>
    <t>教学质量提升</t>
  </si>
  <si>
    <t>反映银龄教师示范发挥的引领作用</t>
  </si>
  <si>
    <t>受援学校满意度</t>
  </si>
  <si>
    <t>反映受援学校的满意度</t>
  </si>
  <si>
    <t>普通高中生均公用经费州级配套，维持普通高中日常正常运转。加快普及高中教育进程，促进高中教育发展。</t>
  </si>
  <si>
    <t>教师培训费占年度公用经费比例</t>
  </si>
  <si>
    <t>反映年度教师培训费支出占学校年度公用经费总额的比例</t>
  </si>
  <si>
    <t>普通高中学校生均公用经费覆盖率</t>
  </si>
  <si>
    <t>公办普通高中学校生均公用经费覆盖率</t>
  </si>
  <si>
    <t>反映资金下达时间</t>
  </si>
  <si>
    <t>提升教育经费保障水平</t>
  </si>
  <si>
    <t>确保学校正常运转</t>
  </si>
  <si>
    <t>反映公办普通高中学校教育经费保障水平，有效保障学校教育教学活动正常开展的情况。</t>
  </si>
  <si>
    <t>反映公办普通高中学校师生的满意程度</t>
  </si>
  <si>
    <t>加强校园管理安全管理员进行集中培训，加大经费投入等，对全州校园安全管理人员、食品安全管理人员及经营者进行安全知识培训。 加强州级学校的物防及部分边远山区学校配齐配强校园安保常用的设施设备。</t>
  </si>
  <si>
    <t>组织全州校园安全管理人员培训</t>
  </si>
  <si>
    <t>200</t>
  </si>
  <si>
    <t>反映参加全州校园安全管理人员培训的人数</t>
  </si>
  <si>
    <t>提升全州校园安全管理水平</t>
  </si>
  <si>
    <t>持续提升</t>
  </si>
  <si>
    <t>反映全州的校园安全管理水平情况</t>
  </si>
  <si>
    <t>反映在校师生的满意度</t>
  </si>
  <si>
    <t>完成3300多名中小学、幼儿园教师和校长的培养培训、课题研究及各学科教科研工作，使参训教师、校长在教育理论、学科知识、教育教学能力、科研能力、教育管理等方面有较大提高，培养一批骨干教师和学科带头人，强化课题、教学实践研究等教科研工作，发挥教研支撑作用，推动学校管理水平、办学水平的提升及教育教学质量的提高。</t>
  </si>
  <si>
    <t>组织培训、课赛、教研等活动期数</t>
  </si>
  <si>
    <t>反映组织培训、课赛、教研等活动的期数。</t>
  </si>
  <si>
    <t>组织培训、课赛、教研等活动人次</t>
  </si>
  <si>
    <t>3100</t>
  </si>
  <si>
    <t>反映组织培训、课赛、教研等活动的人次。</t>
  </si>
  <si>
    <t>98</t>
  </si>
  <si>
    <t>反映预算部门组织开展各类培训的质量。培训人员合格率=（合格的学员数量/培训总学员数量）*100%。</t>
  </si>
  <si>
    <t>提高教育教学质量</t>
  </si>
  <si>
    <t>反映组织开展培训、教研、课赛等工作的成效。</t>
  </si>
  <si>
    <t>反映参训人员对培训内容、讲师授课、课程设置和培训效果等的满意度。
参训人员满意度=（对培训整体满意的参训人数/参训总人数）*100%</t>
  </si>
  <si>
    <t>组织好州老年体协日常体育活动，积极参加省、州组织的各项赛事活动，认真组织参加每年的全国全民健身日大型活动。在加强自身建设基础上，加强对团体会员单位组织建设的指导。</t>
  </si>
  <si>
    <t>反映组织开展老年人活动的次数</t>
  </si>
  <si>
    <t>参与老年人体育活动人次</t>
  </si>
  <si>
    <t>6000</t>
  </si>
  <si>
    <t>反映老年人参与活动的人次</t>
  </si>
  <si>
    <t>不断满足老年人的身心健康需求</t>
  </si>
  <si>
    <t xml:space="preserve">    根据《云南省教育厅等六部门关于印发建立教师“省管校用”对口帮扶机制实施方案的通知》，帮扶教师按规定享受受帮扶学校所在地相应的艰苦边远地区津贴。大理州内南涧县、云龙县属于二类区，八级至十级专技岗享受艰边津贴440元/月·人，五级至七级专技岗享受艰边津贴510元/月·人；怒江州泸水市属于三类区，八级至十级专技岗享受艰边津贴715元/月·人，五级至七级专技岗享受艰边津贴820元/月·人；怒江州贡山县属于四类区，八级至十级专技岗享受艰边津贴1285元/月·人，五级至七级专技岗享受艰边津贴1495元/月·人。</t>
  </si>
  <si>
    <t>选派“组团式”帮扶教师数</t>
  </si>
  <si>
    <t>12</t>
  </si>
  <si>
    <t>共选派12名教师进行“组团式”帮扶，6名到怒江州贡山独龙族怒族自治县第一中学，6名到怒江州泸水市第一中学进行帮扶。</t>
  </si>
  <si>
    <t>“省管校用”初中帮扶人数</t>
  </si>
  <si>
    <t>下关一中选派6名教师到南涧县进行帮扶</t>
  </si>
  <si>
    <t>下关一中初中部选派5名教师到云龙县长新中学进行帮扶。</t>
  </si>
  <si>
    <t>年内补助资金到位率</t>
  </si>
  <si>
    <t>反映当年补助资金到位情况</t>
  </si>
  <si>
    <t>提升受帮扶学校管理水平</t>
  </si>
  <si>
    <t>反映通过示范课、精品课和听课评课等方式建立高效、有效的校本研修机制，发挥示范引领作用。</t>
  </si>
  <si>
    <t>受帮扶学校满意度</t>
  </si>
  <si>
    <t>反映受帮扶学校满意度</t>
  </si>
  <si>
    <t>支持州教体局开展1期学前教育师资培训，提升教师专业水平和保教质量，支持大理州幼儿园州级名园工作室开展研修工作，支持大理州幼儿园改善办园条件，购买设施设备，增加优质学前教育资源总量，促进全州学前教育可持续发展。</t>
  </si>
  <si>
    <t>州级幼儿园改善办园条件</t>
  </si>
  <si>
    <t>反映改善办园条件的州级幼儿园数</t>
  </si>
  <si>
    <t>学前教育师资队伍培训</t>
  </si>
  <si>
    <t>反映预算部门组织开展园长、教师培训的人次数。</t>
  </si>
  <si>
    <t>幼儿园保教质量</t>
  </si>
  <si>
    <t>不继提升</t>
  </si>
  <si>
    <t>反映幼儿园保教质量情况</t>
  </si>
  <si>
    <t>2026年安排中央补助资金和地方应分担资金，完善转移支付制度，确保中等职业教育免学费补助资金落实到位。及时拨付资金，确保学校正常运转和按时退还学费。健全中等职业学校经费预算决算制度，加强资金的科学化精细化管理，确保资金使用规范、安全和有效。确保每一位符合条件的学生都能享受免学费。</t>
  </si>
  <si>
    <t>免学费人数覆盖率</t>
  </si>
  <si>
    <t>免学费按标准发放率</t>
  </si>
  <si>
    <t>资金拨付及时率</t>
  </si>
  <si>
    <t>技能型人才输出率</t>
  </si>
  <si>
    <t>反映资助政策对学生成长成才的帮助</t>
  </si>
  <si>
    <t>教育发展可持续性</t>
  </si>
  <si>
    <t>反映资助政策对教育事业的长期性影响</t>
  </si>
  <si>
    <t>社会公众或服务对象满意度</t>
  </si>
  <si>
    <t>支持普通高中改善办学条件，重点支持普通高中高考综合改革补短板项目，为高考综合改革提供基础支撑。主要支持学校改善基础设施条件、学校配备实验器材、配置图书、配置教学计算机、购置电子白板、电子班牌，支持标准化考点建设。</t>
  </si>
  <si>
    <t>提升改造学校</t>
  </si>
  <si>
    <t>反映提升改造学校的数量</t>
  </si>
  <si>
    <t>办好人民满意的教育</t>
  </si>
  <si>
    <t>反映项目社会效益</t>
  </si>
  <si>
    <t>普通高中办学条件不断改善</t>
  </si>
  <si>
    <t>反映项目可持续影响</t>
  </si>
  <si>
    <t>在校学生满意度</t>
  </si>
  <si>
    <t>反映受益人群满意度</t>
  </si>
  <si>
    <t>按事业报表统计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特殊学校及送教上门残疾学生按7000元/生.年的标准补助。确保全州所有城乡义务教育学校公用经费补助资金能够有效保障学校正常运转，确保教师培训所需资金得到有效保障。</t>
  </si>
  <si>
    <t>义务教育学校生均公用经费覆盖率</t>
  </si>
  <si>
    <t>反映城乡义务教育学校生均公用经费的核拨覆盖情况</t>
  </si>
  <si>
    <t>反映义务教育阶段教师培训费用占公用经费比例</t>
  </si>
  <si>
    <t>小学公用经费人均补助标准</t>
  </si>
  <si>
    <t>720</t>
  </si>
  <si>
    <t>反映义务教育阶段公用经费补助标准</t>
  </si>
  <si>
    <t>初中公用经费人均补助标准</t>
  </si>
  <si>
    <t>940</t>
  </si>
  <si>
    <t>寄宿生人均增加公用经费补助标准</t>
  </si>
  <si>
    <t>300</t>
  </si>
  <si>
    <t>特殊教育残疾学生补助标准</t>
  </si>
  <si>
    <t>7000</t>
  </si>
  <si>
    <t>反映义务教育阶段公用经费资金到位情况</t>
  </si>
  <si>
    <t>反映九年义务教育巩固率</t>
  </si>
  <si>
    <t>义务教育免费年限</t>
  </si>
  <si>
    <t>9</t>
  </si>
  <si>
    <t>反映义务教育覆盖年限</t>
  </si>
  <si>
    <t>反映受益对象满意度</t>
  </si>
  <si>
    <t>表十    政府性基金预算支出预算表</t>
  </si>
  <si>
    <t>单位名称：昆明市发展和改革委员会</t>
  </si>
  <si>
    <t>8=9+10</t>
  </si>
  <si>
    <t>采购项目</t>
  </si>
  <si>
    <t>采购品目</t>
  </si>
  <si>
    <t>计量
单位</t>
  </si>
  <si>
    <t>数量</t>
  </si>
  <si>
    <t>面向中小企业预留资金</t>
  </si>
  <si>
    <t xml:space="preserve">合计
</t>
  </si>
  <si>
    <t>7=8+19</t>
  </si>
  <si>
    <t>8=9+…+13</t>
  </si>
  <si>
    <t>13=14+…+18</t>
  </si>
  <si>
    <t>19=20+…+24</t>
  </si>
  <si>
    <t>复印纸采购</t>
  </si>
  <si>
    <t>A05040101 复印纸</t>
  </si>
  <si>
    <t>批</t>
  </si>
  <si>
    <t>车辆保险费</t>
  </si>
  <si>
    <t>C1804010201 机动车保险服务</t>
  </si>
  <si>
    <t>辆</t>
  </si>
  <si>
    <t>车辆维修保养费</t>
  </si>
  <si>
    <t>C23120301 车辆维修和保养服务</t>
  </si>
  <si>
    <t>车辆燃油费</t>
  </si>
  <si>
    <t>C23120302 车辆加油、添加燃料服务</t>
  </si>
  <si>
    <t>政府购买服务项目</t>
  </si>
  <si>
    <t>政府购买服务指导性目录代码</t>
  </si>
  <si>
    <t>所属服务类别</t>
  </si>
  <si>
    <t>所属服务领域</t>
  </si>
  <si>
    <t>购买内容简述</t>
  </si>
  <si>
    <t>考试网络阅卷技术服务</t>
  </si>
  <si>
    <t>B1002 数据处理服务</t>
  </si>
  <si>
    <t>B 政府履职辅助性服务</t>
  </si>
  <si>
    <t>205 教育支出</t>
  </si>
  <si>
    <t>资金来源</t>
  </si>
  <si>
    <t>地区</t>
  </si>
  <si>
    <t>大理市</t>
  </si>
  <si>
    <t>漾濞县</t>
  </si>
  <si>
    <t>祥云县</t>
  </si>
  <si>
    <t>宾川县</t>
  </si>
  <si>
    <t>弥渡县</t>
  </si>
  <si>
    <t>南涧县</t>
  </si>
  <si>
    <t>巍山县</t>
  </si>
  <si>
    <t>永平县</t>
  </si>
  <si>
    <t>云龙县</t>
  </si>
  <si>
    <t>洱源县</t>
  </si>
  <si>
    <t>剑川县</t>
  </si>
  <si>
    <t>鹤庆县</t>
  </si>
  <si>
    <t>3=4+5+6</t>
  </si>
  <si>
    <t>7=8+…+19</t>
  </si>
  <si>
    <t>2300245 教育共同财政事权转移支付支出</t>
  </si>
  <si>
    <t>2050302 中等职业教育</t>
  </si>
  <si>
    <t>2300299 其他一般性转移支付支出</t>
  </si>
  <si>
    <t>2050204 高中教育</t>
  </si>
  <si>
    <t>2300305 教育</t>
  </si>
  <si>
    <t>2300405 文化旅游体育与传媒</t>
  </si>
  <si>
    <t>2026年对学前教育家庭经济困难儿童进行资助，让当年入学的家庭经济困难幼儿享有接受学前教育的机会，实现当年提高学前三年儿童毛入园率目标。</t>
  </si>
  <si>
    <t>监测对象学生覆盖率</t>
  </si>
  <si>
    <t>反映学前教育家庭经济困难幼儿助学金资助标准</t>
  </si>
  <si>
    <t>反映学前教育家庭经济困难幼儿助学金政策的宣传程度</t>
  </si>
  <si>
    <t>学前教育资助年限</t>
  </si>
  <si>
    <t>反映学前教育资助年限</t>
  </si>
  <si>
    <t>受助幼儿家长满意度</t>
  </si>
  <si>
    <t>城乡义务教育学校生均公用经费拨款标准按照小学720元/生.年，初中940元/生.年的标准执行,对寄宿制学校按照寄宿学生数每生每年再增加300元的公用经费补助，特殊学校及送教上门残疾学生按7000元/生.年的标准补助。确保全州所有城乡义务教育学校公用经费补助资金能够有效保障学校正常运转，确保教师培训所需资金得到有效保障。</t>
  </si>
  <si>
    <t>教师培训费占公用经费总额的比例</t>
  </si>
  <si>
    <t>特殊教育及送教残疾学生补助标准</t>
  </si>
  <si>
    <t>巩固城乡义务教育经费保障机制，2026年对州属义务教育阶段学校家庭困难学生提供生活补助，帮助家庭经济困难学生顺利就学，提升义务教育巩固率。</t>
  </si>
  <si>
    <t>反映义务教育家庭困难学生生活补助标准空</t>
  </si>
  <si>
    <t>反映义务教育家庭困难学生生活补助标准</t>
  </si>
  <si>
    <t>反映州级承担配套任务程度</t>
  </si>
  <si>
    <t>2026年继续支持义务教育薄弱环节改善与能力提升项目，不断改善义务教育学校办学条件，提高义务教育学校办学水平，促进大理州义务教育学校高质量发展。</t>
  </si>
  <si>
    <t>实施项目学校</t>
  </si>
  <si>
    <t>24</t>
  </si>
  <si>
    <t>实施项目学校24所</t>
  </si>
  <si>
    <t>义务教育学校办学条件不断改善</t>
  </si>
  <si>
    <t>学校师生满意度</t>
  </si>
  <si>
    <t>学校师生满意度大于85%</t>
  </si>
  <si>
    <t>支持5所名园工作室开展研修工作，提升教师专业水平和保教质量，支持12所幼儿园改善办园条件，购买设施设备，增加优质学前教育资源总量，促进全州学前教育可持续发展。</t>
  </si>
  <si>
    <t>改善办园条件的公办幼儿园数</t>
  </si>
  <si>
    <t>反映支持改善办园条件的公办幼儿园数量</t>
  </si>
  <si>
    <t>支持州级名园工作室数</t>
  </si>
  <si>
    <t>反映奖补的州级名园工作室数</t>
  </si>
  <si>
    <t>优质学前教育资源增加</t>
  </si>
  <si>
    <t>反映全州优质学前教育资源的变化状况</t>
  </si>
  <si>
    <t>项目幼儿园师生、家长满意度</t>
  </si>
  <si>
    <t>反映项目幼儿园师生、家长的满意度</t>
  </si>
  <si>
    <t>落实普通高中学生资助政策，免除2026年各县市普通高中学校原建档立卡等家庭经济困难在校学生学费，确保其就学权利。</t>
  </si>
  <si>
    <t>根据《大理州专门学校筹备建设工作方案》和《大理州人民政府办公室关于印发大理第七中学二期建设工作方案的通知》的通知》精神，学校临聘人员的工资参照大理州公安局特警看护支队辅警保障标准（目前为5000元/人/月）执行，运行经费按照接收的学生人数和500元/月/生标准执行，所需资金由州财政局予以保障。目前学校共有临聘人员45人，2026年共需资金270万元。学生按150人测算，共需运行经费90万元，两项合计360万元。</t>
  </si>
  <si>
    <t>资金到位率</t>
  </si>
  <si>
    <t>反映资金到位情况</t>
  </si>
  <si>
    <t>提供学位数</t>
  </si>
  <si>
    <t>150</t>
  </si>
  <si>
    <t>反映学校提供的学位数</t>
  </si>
  <si>
    <t>学生教育转化率</t>
  </si>
  <si>
    <t>反映学生教育转化的情况</t>
  </si>
  <si>
    <t>反映学校师生的满意度</t>
  </si>
  <si>
    <t>20</t>
  </si>
  <si>
    <t>反映2025年秋季学期基础教育续聘银龄教师人数</t>
  </si>
  <si>
    <t>招募基础教育银龄教师人数</t>
  </si>
  <si>
    <t>18</t>
  </si>
  <si>
    <t>反映2025年秋季学期招募基础教育银龄教师人数</t>
  </si>
  <si>
    <t>反映2026年春季、秋季学期基础教育计划招募银龄教师人数</t>
  </si>
  <si>
    <t>保障地方试点县营养改善计划受益学生膳食补助达到生均1000元标准；推进全州义务教育学生营养改善计划运行运转，添置必要的设施设备需求；推进营养改善计划信息化管理。</t>
  </si>
  <si>
    <t>义务教育阶段补助人数</t>
  </si>
  <si>
    <t>133198</t>
  </si>
  <si>
    <t>反映大理州省级试点县享受营养改善计划学生人数</t>
  </si>
  <si>
    <t>人均补助标准</t>
  </si>
  <si>
    <t>1000</t>
  </si>
  <si>
    <t>反映营养改善计划膳食补助标准</t>
  </si>
  <si>
    <t>反映营养改善计划资金到位情况</t>
  </si>
  <si>
    <t>义务教育学生营养状况</t>
  </si>
  <si>
    <t>有效改善</t>
  </si>
  <si>
    <t>反映义务教育学生营养状况</t>
  </si>
  <si>
    <t>补助对象政策知晓度</t>
  </si>
  <si>
    <t>反映营养改善计划宣传和普及程度</t>
  </si>
  <si>
    <t>资金到位足额率</t>
  </si>
  <si>
    <t>反映促进体育事业的发展情况</t>
  </si>
  <si>
    <t xml:space="preserve">    根据《云南省公费师范生教育实施办法（试行）》，全省公费师范培养费省级对大理州配套70%，州、县按20%、80%共同承担30%。共计培养省级公费师范生143人，每人每年培养费9800元，其中州级配套每人每年588元，2026年州级需配套8.4084万元。
    根据《云南省教育等九部门关于实施优秀教师定向培养计划的通知》，地方优师专项培养费省级对大理州配套70%，其中州、县承担30%（州、县按2:8比例分别配套）。共计定向培养地方优师181人，每人每年培养费9800元，其中州级配套每人每年588元，2026年州级需配套10.6428万元。
    以上两项合计190,512.00元。</t>
  </si>
  <si>
    <t>省级公费师范生定向培养人数</t>
  </si>
  <si>
    <t>143</t>
  </si>
  <si>
    <t>反映定向培养省级公费师范生的人数</t>
  </si>
  <si>
    <t>地方优师专项定向培养人数</t>
  </si>
  <si>
    <t>181</t>
  </si>
  <si>
    <t>反映地方优师专项培养人数</t>
  </si>
  <si>
    <t>州级配套补助标准</t>
  </si>
  <si>
    <t>588</t>
  </si>
  <si>
    <t>元/学年</t>
  </si>
  <si>
    <t>反映州级按政策规定配套的补助标准</t>
  </si>
  <si>
    <t>改善教师队伍结构</t>
  </si>
  <si>
    <t xml:space="preserve">补充大理州紧缺学科专任教师，解决中小学优秀教师补充难的问题，提高教师专业化水平。 </t>
  </si>
  <si>
    <t>反映受助对象的满意度</t>
  </si>
  <si>
    <t>根据中央、省、州免费学前教育实施方案，免除公办幼儿园学前一年在园儿童保育保教费。对教育部门批准设立的民办幼儿园就读的适龄儿童，参照当地同类型公办幼儿园免除水平，相应减免保育保教费。所需资金由中央、省、州、县共同承担，确保学校正常运转。根据承担比例测算，2026年州级应补助各县市250万元。</t>
  </si>
  <si>
    <t>统筹安排2026年地方应分担资金，完善转移支付等制度，确保2026年各县市普通高中国家助学金政策落实到位；对普通高中家庭经济困难在校学生，尤其是三类对象学生发放国家助学金，确保家庭经济困难学生就学权利。</t>
  </si>
  <si>
    <t>继续加强对原有珠心算试点学校的支持，并在此基础上适量增加州级试点学校的数量，扩大珠心算教学试点改革的覆盖面，以示范引领提升珠心算教学改革试点水平。同时，继续开展珠心算师资培训，支持学校购置珠心算教学改革所需实施设备，并举办1场在全社会具有较大影响的珠心算比赛或其他活动。</t>
  </si>
  <si>
    <t>州县级珠心算试点的学校数</t>
  </si>
  <si>
    <t>19</t>
  </si>
  <si>
    <t>反映州县级珠心算试点的学校数</t>
  </si>
  <si>
    <t>珠心算学习人数</t>
  </si>
  <si>
    <t>8000</t>
  </si>
  <si>
    <t>反映当年参与珠心算学习的人数</t>
  </si>
  <si>
    <t>珠心算教育和文化推广</t>
  </si>
  <si>
    <t>反映珠心算教育和文化推广的情况</t>
  </si>
  <si>
    <t>生活费人均资助标准</t>
  </si>
  <si>
    <t>2026年度继续补齐两类学校短板，加强两类学校信息化建设。</t>
  </si>
  <si>
    <t>项目资金州级配套比例</t>
  </si>
  <si>
    <t>反映校舍维修改造资金州级配套的比例</t>
  </si>
  <si>
    <t>校舍建设验收合格率</t>
  </si>
  <si>
    <t>反映校舍及运动场建设完成后是否符合省定标准</t>
  </si>
  <si>
    <t>当年资金到位率</t>
  </si>
  <si>
    <t>反映当年资金到位情况</t>
  </si>
  <si>
    <t>反映政策普及及宣传情况</t>
  </si>
  <si>
    <t>反映学生和家长满意度</t>
  </si>
  <si>
    <t>普通高中生均公用经费州级配套，维持普通高中日常正常运转，促进高中教育发展。</t>
  </si>
  <si>
    <t>公用经费资金补助标准达标率</t>
  </si>
  <si>
    <t>反映公办普通高中生均公用经费是否达到省定标准</t>
  </si>
  <si>
    <t>学生及家长满意度</t>
  </si>
  <si>
    <t>反映普通高中公用经费的社会满意程度</t>
  </si>
  <si>
    <t>项目实施学校</t>
  </si>
  <si>
    <t>项目实施学校不少于3所</t>
  </si>
  <si>
    <t>改善普通高中办学条件</t>
  </si>
  <si>
    <t>2026年对接受沪滇协作到上海接受全日制中等职业学历教育，具有正式学籍的一二三年级脱贫户和监测对象学生，州财政给予每生每学年2000的交通和生活补贴，保证在上海就读的大理籍学生学习和生活。</t>
  </si>
  <si>
    <t>资助人数</t>
  </si>
  <si>
    <t>反映符合资助条件的学生人数</t>
  </si>
  <si>
    <t>资助对象覆盖率</t>
  </si>
  <si>
    <t>反映资助对象条件符合性</t>
  </si>
  <si>
    <t>人均资助标准</t>
  </si>
  <si>
    <t>反映受助学生资助标准情况。</t>
  </si>
  <si>
    <t>反映预算年度内资金是否及时到位。</t>
  </si>
  <si>
    <t>受益地区人群对政策执行知晓的程度，对执行过程的认可程度。根据对目标人群调查了解政策知晓的程度。</t>
  </si>
  <si>
    <t>职业高中资助年限</t>
  </si>
  <si>
    <t>反映资助政策覆盖时间。</t>
  </si>
  <si>
    <t>反映受助学生和家长满意度</t>
  </si>
  <si>
    <t>2026年统筹安排中央补助资金和地方应分担资金，完善转移支付制度，确保中等职业教育免学费补助资金落实到位。及时拨付资金，确保学校正常运转和按时退还学费。健全中等职业学校经费预算决算制度，加强资金的科学化精细化管理，确保资金使用规范、安全和有效。确保每一位符合条件的学生都能享受免学费。</t>
  </si>
  <si>
    <t>免学费按标准拨付</t>
  </si>
  <si>
    <t>家庭经济贫困学生覆盖率</t>
  </si>
  <si>
    <t>资产类别</t>
  </si>
  <si>
    <t>资产分类代码.名称</t>
  </si>
  <si>
    <t>资产名称</t>
  </si>
  <si>
    <t>计量单位</t>
  </si>
  <si>
    <t>财政部门批复数（元）</t>
  </si>
  <si>
    <t>单价</t>
  </si>
  <si>
    <t>金额</t>
  </si>
  <si>
    <t>A02 设备</t>
  </si>
  <si>
    <t>A02010108 便携式计算机</t>
  </si>
  <si>
    <t>笔记本电脑</t>
  </si>
  <si>
    <t>台</t>
  </si>
  <si>
    <t>A02020100 复印机</t>
  </si>
  <si>
    <t>普通黑白复印机</t>
  </si>
  <si>
    <t>A02020400 多功能一体机</t>
  </si>
  <si>
    <t>传真机</t>
  </si>
  <si>
    <t>A02021301 碎纸机</t>
  </si>
  <si>
    <t>碎纸机</t>
  </si>
  <si>
    <t>A02061818 饮水器</t>
  </si>
  <si>
    <t>饮水机</t>
  </si>
  <si>
    <t>A05 家具和用品</t>
  </si>
  <si>
    <t>A05010303 会议椅</t>
  </si>
  <si>
    <t>会议椅</t>
  </si>
  <si>
    <t>A05010504 保密柜</t>
  </si>
  <si>
    <t>保险柜（密码文件柜）</t>
  </si>
  <si>
    <t>组</t>
  </si>
  <si>
    <t>A05010505 茶水柜</t>
  </si>
  <si>
    <t>茶水柜</t>
  </si>
  <si>
    <t>上级补助</t>
  </si>
  <si>
    <t>事业发展类</t>
  </si>
  <si>
    <t>2026年城乡义务教育补助经费学生营养膳食补助中央资金</t>
  </si>
  <si>
    <t>2026年城乡义务教育补助经费1中央资金</t>
  </si>
  <si>
    <t>2026年城乡义务教育补助公用经费中央资金</t>
  </si>
  <si>
    <t>2026年第一批城乡义务教育家庭经济困难学生生活补助中央资金</t>
  </si>
  <si>
    <t>2026年城乡义务教育特岗教师补助经费</t>
  </si>
  <si>
    <t>2026年城乡义务教育乡村教师生活补助经费</t>
  </si>
  <si>
    <t>2026年三区人才补助资金</t>
  </si>
  <si>
    <t>2300208</t>
  </si>
  <si>
    <t>结算补助支出</t>
  </si>
  <si>
    <t>2026年学前教育免保育教育费中央补助资金</t>
  </si>
  <si>
    <t>2026年学生资助中央资金</t>
  </si>
  <si>
    <t>2026年学生资助国家助学贷款奖补中央资金</t>
  </si>
  <si>
    <t>2026年义务教育薄弱环节改善与能力提升中央补助资金</t>
  </si>
  <si>
    <t>2026年改善普通高中办学条件中央资金</t>
  </si>
  <si>
    <t>2026年现代职业教育质量提升计划资金</t>
  </si>
  <si>
    <t>项目级次</t>
  </si>
  <si>
    <t>2026年</t>
  </si>
  <si>
    <t>2027年</t>
  </si>
  <si>
    <t>2028年</t>
  </si>
  <si>
    <t>下级</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</si>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</sst>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s>
  <fonts count="74">
    <font>
      <sz val="11"/>
      <color theme="1"/>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10"/>
      <color theme="1"/>
      <name val="SimSun"/>
      <charset val="134"/>
    </font>
    <font>
      <sz val="9"/>
      <color rgb="FF000000"/>
      <name val="SimSun"/>
      <charset val="134"/>
    </font>
    <font>
      <b/>
      <sz val="9"/>
      <color rgb="FF000000"/>
      <name val="SimSun"/>
      <charset val="134"/>
    </font>
    <font>
      <b/>
      <sz val="9"/>
      <color rgb="FF000000"/>
      <name val="Times New Roman"/>
      <charset val="134"/>
    </font>
    <font>
      <sz val="9"/>
      <color rgb="FF000000"/>
      <name val="Times New Roman"/>
      <charset val="134"/>
    </font>
    <font>
      <sz val="9"/>
      <color theme="1"/>
      <name val="宋体"/>
      <charset val="134"/>
    </font>
    <font>
      <sz val="10"/>
      <color rgb="FF000000"/>
      <name val="宋体"/>
      <charset val="134"/>
    </font>
    <font>
      <b/>
      <sz val="21"/>
      <color rgb="FF000000"/>
      <name val="SimSun"/>
      <charset val="134"/>
    </font>
    <font>
      <sz val="10"/>
      <name val="SimSun"/>
      <charset val="134"/>
    </font>
    <font>
      <b/>
      <sz val="9"/>
      <name val="SimSun"/>
      <charset val="134"/>
    </font>
    <font>
      <b/>
      <sz val="9"/>
      <name val="Times New Roman"/>
      <charset val="134"/>
    </font>
    <font>
      <sz val="9"/>
      <name val="SimSun"/>
      <charset val="134"/>
    </font>
    <font>
      <sz val="9"/>
      <name val="Times New Roman"/>
      <charset val="134"/>
    </font>
    <font>
      <sz val="9"/>
      <name val="宋体"/>
      <charset val="134"/>
    </font>
    <font>
      <sz val="9"/>
      <name val="Microsoft YaHei UI"/>
      <charset val="134"/>
    </font>
    <font>
      <sz val="11.25"/>
      <name val="宋体"/>
      <charset val="134"/>
    </font>
    <font>
      <sz val="11.25"/>
      <color rgb="FF000000"/>
      <name val="宋体"/>
      <charset val="134"/>
    </font>
    <font>
      <sz val="10"/>
      <name val="宋体"/>
      <charset val="134"/>
    </font>
    <font>
      <b/>
      <sz val="9"/>
      <name val="宋体"/>
      <charset val="134"/>
    </font>
    <font>
      <sz val="11.25"/>
      <name val="Microsoft YaHei UI"/>
      <charset val="134"/>
    </font>
    <font>
      <b/>
      <sz val="22"/>
      <color rgb="FF000000"/>
      <name val="宋体"/>
      <charset val="134"/>
    </font>
    <font>
      <b/>
      <sz val="23"/>
      <color rgb="FF000000"/>
      <name val="宋体"/>
      <charset val="134"/>
    </font>
    <font>
      <sz val="11"/>
      <color theme="1"/>
      <name val="宋体"/>
      <charset val="134"/>
    </font>
    <font>
      <sz val="20"/>
      <color theme="1"/>
      <name val="方正小标宋_GBK"/>
      <charset val="134"/>
    </font>
    <font>
      <b/>
      <sz val="9"/>
      <color rgb="FF000000"/>
      <name val="宋体"/>
      <charset val="134"/>
    </font>
    <font>
      <sz val="10"/>
      <color rgb="FFFFFFFF"/>
      <name val="宋体"/>
      <charset val="134"/>
    </font>
    <font>
      <sz val="9"/>
      <color rgb="FF000000"/>
      <name val="Calibri"/>
      <charset val="134"/>
    </font>
    <font>
      <sz val="10"/>
      <color rgb="FF000000"/>
      <name val="宋体"/>
      <charset val="134"/>
      <scheme val="minor"/>
    </font>
    <font>
      <sz val="11.25"/>
      <color rgb="FF000000"/>
      <name val="SimSun"/>
      <charset val="134"/>
    </font>
    <font>
      <sz val="11.25"/>
      <name val="SimSun"/>
      <charset val="134"/>
    </font>
    <font>
      <sz val="9"/>
      <color rgb="FF606266"/>
      <name val="宋体"/>
      <charset val="134"/>
    </font>
    <font>
      <sz val="10"/>
      <color rgb="FF606266"/>
      <name val="SimSun"/>
      <charset val="134"/>
    </font>
    <font>
      <sz val="10"/>
      <color rgb="FF000000"/>
      <name val="Arial"/>
      <charset val="134"/>
    </font>
    <font>
      <sz val="18"/>
      <color theme="1"/>
      <name val="方正小标宋简体"/>
      <charset val="134"/>
    </font>
    <font>
      <b/>
      <sz val="23.95"/>
      <color rgb="FF000000"/>
      <name val="宋体"/>
      <charset val="134"/>
    </font>
    <font>
      <b/>
      <sz val="23.95"/>
      <color rgb="FF000000"/>
      <name val="宋体"/>
      <charset val="134"/>
    </font>
    <font>
      <b/>
      <sz val="20"/>
      <color rgb="FF0033CC"/>
      <name val="方正楷体_GBK"/>
      <charset val="134"/>
    </font>
    <font>
      <b/>
      <sz val="20"/>
      <color theme="1"/>
      <name val="方正楷体_GBK"/>
      <charset val="134"/>
    </font>
    <font>
      <sz val="12"/>
      <color rgb="FF0033CC"/>
      <name val="宋体"/>
      <charset val="134"/>
    </font>
    <font>
      <sz val="12"/>
      <color theme="1"/>
      <name val="宋体"/>
      <charset val="134"/>
    </font>
    <font>
      <sz val="12"/>
      <color rgb="FF000000"/>
      <name val="宋体"/>
      <charset val="134"/>
    </font>
    <font>
      <b/>
      <sz val="22"/>
      <color rgb="FF000000"/>
      <name val="SimSun"/>
      <charset val="134"/>
    </font>
    <font>
      <u/>
      <sz val="10"/>
      <color rgb="FF000000"/>
      <name val="SimSun"/>
      <charset val="134"/>
    </font>
    <font>
      <sz val="48"/>
      <color rgb="FF000000"/>
      <name val="华文行楷"/>
      <charset val="134"/>
    </font>
    <font>
      <b/>
      <sz val="48"/>
      <color rgb="FF000000"/>
      <name val="SimSun"/>
      <charset val="134"/>
    </font>
    <font>
      <b/>
      <sz val="44"/>
      <color rgb="FF000000"/>
      <name val="楷体"/>
      <charset val="134"/>
    </font>
    <font>
      <b/>
      <sz val="48"/>
      <color theme="1"/>
      <name val="SimSun"/>
      <charset val="134"/>
    </font>
    <font>
      <b/>
      <sz val="48"/>
      <color rgb="FF000000"/>
      <name val="楷体_GB2312"/>
      <charset val="134"/>
    </font>
    <font>
      <sz val="48"/>
      <color rgb="FF00000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3" borderId="13"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14" applyNumberFormat="0" applyFill="0" applyAlignment="0" applyProtection="0">
      <alignment vertical="center"/>
    </xf>
    <xf numFmtId="0" fontId="61" fillId="0" borderId="14" applyNumberFormat="0" applyFill="0" applyAlignment="0" applyProtection="0">
      <alignment vertical="center"/>
    </xf>
    <xf numFmtId="0" fontId="62" fillId="0" borderId="15" applyNumberFormat="0" applyFill="0" applyAlignment="0" applyProtection="0">
      <alignment vertical="center"/>
    </xf>
    <xf numFmtId="0" fontId="62" fillId="0" borderId="0" applyNumberFormat="0" applyFill="0" applyBorder="0" applyAlignment="0" applyProtection="0">
      <alignment vertical="center"/>
    </xf>
    <xf numFmtId="0" fontId="63" fillId="4" borderId="16" applyNumberFormat="0" applyAlignment="0" applyProtection="0">
      <alignment vertical="center"/>
    </xf>
    <xf numFmtId="0" fontId="64" fillId="5" borderId="17" applyNumberFormat="0" applyAlignment="0" applyProtection="0">
      <alignment vertical="center"/>
    </xf>
    <xf numFmtId="0" fontId="65" fillId="5" borderId="16" applyNumberFormat="0" applyAlignment="0" applyProtection="0">
      <alignment vertical="center"/>
    </xf>
    <xf numFmtId="0" fontId="66" fillId="6" borderId="18" applyNumberFormat="0" applyAlignment="0" applyProtection="0">
      <alignment vertical="center"/>
    </xf>
    <xf numFmtId="0" fontId="67" fillId="0" borderId="19" applyNumberFormat="0" applyFill="0" applyAlignment="0" applyProtection="0">
      <alignment vertical="center"/>
    </xf>
    <xf numFmtId="0" fontId="68" fillId="0" borderId="20" applyNumberFormat="0" applyFill="0" applyAlignment="0" applyProtection="0">
      <alignment vertical="center"/>
    </xf>
    <xf numFmtId="0" fontId="69" fillId="7" borderId="0" applyNumberFormat="0" applyBorder="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73" fillId="12" borderId="0" applyNumberFormat="0" applyBorder="0" applyAlignment="0" applyProtection="0">
      <alignment vertical="center"/>
    </xf>
    <xf numFmtId="0" fontId="72" fillId="13" borderId="0" applyNumberFormat="0" applyBorder="0" applyAlignment="0" applyProtection="0">
      <alignment vertical="center"/>
    </xf>
    <xf numFmtId="0" fontId="72" fillId="14" borderId="0" applyNumberFormat="0" applyBorder="0" applyAlignment="0" applyProtection="0">
      <alignment vertical="center"/>
    </xf>
    <xf numFmtId="0" fontId="73" fillId="15" borderId="0" applyNumberFormat="0" applyBorder="0" applyAlignment="0" applyProtection="0">
      <alignment vertical="center"/>
    </xf>
    <xf numFmtId="0" fontId="73" fillId="16" borderId="0" applyNumberFormat="0" applyBorder="0" applyAlignment="0" applyProtection="0">
      <alignment vertical="center"/>
    </xf>
    <xf numFmtId="0" fontId="72" fillId="17" borderId="0" applyNumberFormat="0" applyBorder="0" applyAlignment="0" applyProtection="0">
      <alignment vertical="center"/>
    </xf>
    <xf numFmtId="0" fontId="72" fillId="18" borderId="0" applyNumberFormat="0" applyBorder="0" applyAlignment="0" applyProtection="0">
      <alignment vertical="center"/>
    </xf>
    <xf numFmtId="0" fontId="73" fillId="19" borderId="0" applyNumberFormat="0" applyBorder="0" applyAlignment="0" applyProtection="0">
      <alignment vertical="center"/>
    </xf>
    <xf numFmtId="0" fontId="73"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3" fillId="23" borderId="0" applyNumberFormat="0" applyBorder="0" applyAlignment="0" applyProtection="0">
      <alignment vertical="center"/>
    </xf>
    <xf numFmtId="0" fontId="73"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3" fillId="27" borderId="0" applyNumberFormat="0" applyBorder="0" applyAlignment="0" applyProtection="0">
      <alignment vertical="center"/>
    </xf>
    <xf numFmtId="0" fontId="73"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3" fillId="31" borderId="0" applyNumberFormat="0" applyBorder="0" applyAlignment="0" applyProtection="0">
      <alignment vertical="center"/>
    </xf>
    <xf numFmtId="0" fontId="73" fillId="32" borderId="0" applyNumberFormat="0" applyBorder="0" applyAlignment="0" applyProtection="0">
      <alignment vertical="center"/>
    </xf>
    <xf numFmtId="0" fontId="72" fillId="33" borderId="0" applyNumberFormat="0" applyBorder="0" applyAlignment="0" applyProtection="0">
      <alignment vertical="center"/>
    </xf>
    <xf numFmtId="176" fontId="19" fillId="0" borderId="1">
      <alignment horizontal="right" vertical="center"/>
    </xf>
    <xf numFmtId="177" fontId="19" fillId="0" borderId="1">
      <alignment horizontal="right" vertical="center"/>
    </xf>
    <xf numFmtId="178" fontId="19" fillId="0" borderId="1">
      <alignment horizontal="right" vertical="center"/>
    </xf>
    <xf numFmtId="179" fontId="19" fillId="0" borderId="1">
      <alignment horizontal="right" vertical="center"/>
    </xf>
    <xf numFmtId="179" fontId="19" fillId="0" borderId="1">
      <alignment horizontal="right" vertical="center"/>
    </xf>
    <xf numFmtId="10" fontId="19" fillId="0" borderId="1">
      <alignment horizontal="right" vertical="center"/>
    </xf>
    <xf numFmtId="49" fontId="19" fillId="0" borderId="1">
      <alignment horizontal="left" vertical="center" wrapText="1"/>
    </xf>
    <xf numFmtId="21" fontId="19" fillId="0" borderId="1">
      <alignment horizontal="right" vertical="center"/>
    </xf>
  </cellStyleXfs>
  <cellXfs count="249">
    <xf numFmtId="0" fontId="0" fillId="0" borderId="0" xfId="0" applyFont="1" applyBorder="1"/>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5"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49" fontId="8" fillId="0" borderId="1" xfId="55" applyNumberFormat="1" applyFont="1" applyBorder="1">
      <alignment horizontal="left" vertical="center" wrapText="1"/>
    </xf>
    <xf numFmtId="179" fontId="9" fillId="0" borderId="1" xfId="0" applyNumberFormat="1" applyFont="1" applyBorder="1" applyAlignment="1">
      <alignment horizontal="right" vertical="center"/>
    </xf>
    <xf numFmtId="0" fontId="7" fillId="0" borderId="1" xfId="0" applyFont="1" applyBorder="1" applyAlignment="1" applyProtection="1">
      <alignment horizontal="left" vertical="center" wrapText="1"/>
      <protection locked="0"/>
    </xf>
    <xf numFmtId="49" fontId="7" fillId="0" borderId="1" xfId="0" applyNumberFormat="1" applyFont="1" applyBorder="1" applyAlignment="1">
      <alignment horizontal="center" vertical="center" wrapText="1"/>
    </xf>
    <xf numFmtId="179" fontId="10" fillId="0" borderId="1" xfId="0" applyNumberFormat="1" applyFont="1" applyBorder="1" applyAlignment="1">
      <alignment horizontal="right" vertical="center"/>
    </xf>
    <xf numFmtId="49" fontId="11" fillId="0" borderId="1" xfId="55" applyNumberFormat="1" applyFont="1" applyBorder="1">
      <alignment horizontal="left" vertical="center" wrapText="1"/>
    </xf>
    <xf numFmtId="0" fontId="8" fillId="0" borderId="1" xfId="0" applyFont="1" applyBorder="1" applyAlignment="1" applyProtection="1">
      <alignment horizontal="center" vertical="center" wrapText="1"/>
      <protection locked="0"/>
    </xf>
    <xf numFmtId="49" fontId="12" fillId="0" borderId="0" xfId="0" applyNumberFormat="1" applyFont="1" applyBorder="1"/>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wrapText="1"/>
      <protection locked="0"/>
    </xf>
    <xf numFmtId="4" fontId="10" fillId="0" borderId="1" xfId="0" applyNumberFormat="1" applyFont="1" applyBorder="1" applyAlignment="1">
      <alignment horizontal="right"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7" fillId="0" borderId="1" xfId="0" applyFont="1" applyBorder="1" applyAlignment="1" applyProtection="1">
      <alignment horizontal="center" vertical="center"/>
      <protection locked="0"/>
    </xf>
    <xf numFmtId="4" fontId="10" fillId="0" borderId="1" xfId="53" applyNumberFormat="1" applyFont="1" applyBorder="1">
      <alignment horizontal="right" vertical="center"/>
    </xf>
    <xf numFmtId="0" fontId="8" fillId="2" borderId="1" xfId="0" applyFont="1" applyFill="1" applyBorder="1" applyAlignment="1" applyProtection="1">
      <alignment horizontal="center" vertical="center" wrapText="1"/>
      <protection locked="0"/>
    </xf>
    <xf numFmtId="4" fontId="9" fillId="0" borderId="1" xfId="0" applyNumberFormat="1" applyFont="1" applyBorder="1" applyAlignment="1" applyProtection="1">
      <alignment horizontal="right" vertical="center" wrapText="1"/>
      <protection locked="0"/>
    </xf>
    <xf numFmtId="4" fontId="9" fillId="0" borderId="1" xfId="0" applyNumberFormat="1" applyFont="1" applyBorder="1" applyAlignment="1">
      <alignment horizontal="right" vertical="center" wrapText="1"/>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5" fillId="0" borderId="0" xfId="0" applyFont="1" applyBorder="1" applyAlignment="1">
      <alignment horizontal="left" vertical="center"/>
    </xf>
    <xf numFmtId="0" fontId="14" fillId="0" borderId="0" xfId="0" applyFont="1" applyBorder="1" applyAlignment="1" applyProtection="1">
      <alignment vertical="top"/>
      <protection locked="0"/>
    </xf>
    <xf numFmtId="0" fontId="5" fillId="0" borderId="0" xfId="0" applyFont="1" applyBorder="1" applyAlignment="1">
      <alignment horizontal="right" vertical="center" wrapText="1"/>
    </xf>
    <xf numFmtId="0" fontId="7" fillId="0" borderId="1" xfId="0" applyFont="1" applyBorder="1" applyAlignment="1">
      <alignment horizontal="center" vertical="center" wrapText="1"/>
    </xf>
    <xf numFmtId="49" fontId="15" fillId="0" borderId="1"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horizontal="center" vertical="center" wrapText="1"/>
      <protection locked="0"/>
    </xf>
    <xf numFmtId="179" fontId="16" fillId="0" borderId="1" xfId="0" applyNumberFormat="1" applyFont="1" applyBorder="1" applyAlignment="1" applyProtection="1">
      <alignment horizontal="center" vertical="center"/>
      <protection locked="0"/>
    </xf>
    <xf numFmtId="179" fontId="16" fillId="0" borderId="1" xfId="0" applyNumberFormat="1" applyFont="1" applyBorder="1" applyAlignment="1" applyProtection="1">
      <alignment horizontal="right" vertical="center"/>
      <protection locked="0"/>
    </xf>
    <xf numFmtId="49" fontId="17" fillId="0" borderId="1" xfId="0" applyNumberFormat="1" applyFont="1" applyBorder="1" applyAlignment="1" applyProtection="1">
      <alignment horizontal="left" vertical="center" wrapText="1"/>
      <protection locked="0"/>
    </xf>
    <xf numFmtId="49" fontId="17" fillId="0" borderId="1" xfId="55" applyNumberFormat="1" applyFont="1" applyBorder="1" applyAlignment="1" applyProtection="1">
      <alignment horizontal="center" vertical="center" wrapText="1"/>
      <protection locked="0"/>
    </xf>
    <xf numFmtId="179" fontId="18" fillId="0" borderId="1" xfId="0" applyNumberFormat="1" applyFont="1" applyBorder="1" applyAlignment="1" applyProtection="1">
      <alignment horizontal="center" vertical="center"/>
      <protection locked="0"/>
    </xf>
    <xf numFmtId="179" fontId="18" fillId="0" borderId="1" xfId="0" applyNumberFormat="1" applyFont="1" applyBorder="1" applyAlignment="1" applyProtection="1">
      <alignment horizontal="right" vertical="center"/>
      <protection locked="0"/>
    </xf>
    <xf numFmtId="49" fontId="19" fillId="0" borderId="1" xfId="55" applyNumberFormat="1" applyFont="1" applyBorder="1" applyProtection="1">
      <alignment horizontal="left" vertical="center" wrapText="1"/>
      <protection locked="0"/>
    </xf>
    <xf numFmtId="0" fontId="20"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21" fillId="0" borderId="0" xfId="0" applyFont="1" applyBorder="1" applyAlignment="1" applyProtection="1">
      <alignment horizontal="left" vertical="center"/>
      <protection locked="0"/>
    </xf>
    <xf numFmtId="0" fontId="21" fillId="0" borderId="0" xfId="0" applyFont="1" applyBorder="1" applyAlignment="1">
      <alignment vertical="center"/>
    </xf>
    <xf numFmtId="0" fontId="21" fillId="0" borderId="0" xfId="0" applyFont="1" applyBorder="1" applyAlignment="1" applyProtection="1">
      <alignment vertical="top"/>
      <protection locked="0"/>
    </xf>
    <xf numFmtId="0" fontId="22" fillId="0" borderId="1" xfId="0" applyFont="1" applyBorder="1" applyAlignment="1">
      <alignment horizontal="center" vertical="center" wrapText="1"/>
    </xf>
    <xf numFmtId="0" fontId="22"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1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3" fillId="0" borderId="0" xfId="0" applyFont="1" applyBorder="1" applyAlignment="1" applyProtection="1">
      <alignment horizontal="right" vertical="center" wrapText="1"/>
      <protection locked="0"/>
    </xf>
    <xf numFmtId="0" fontId="25" fillId="0" borderId="0" xfId="0" applyFont="1" applyBorder="1" applyAlignment="1" applyProtection="1">
      <alignment vertical="top"/>
      <protection locked="0"/>
    </xf>
    <xf numFmtId="0" fontId="12" fillId="0" borderId="0" xfId="0" applyFont="1" applyBorder="1" applyAlignment="1">
      <alignment horizontal="right" vertical="center"/>
    </xf>
    <xf numFmtId="0" fontId="26" fillId="0" borderId="0" xfId="0" applyFont="1" applyBorder="1" applyAlignment="1">
      <alignment horizontal="center" vertical="center" wrapText="1"/>
    </xf>
    <xf numFmtId="0" fontId="27"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wrapText="1"/>
    </xf>
    <xf numFmtId="0" fontId="12" fillId="0" borderId="0" xfId="0" applyFont="1" applyBorder="1" applyAlignment="1">
      <alignment horizontal="right" wrapText="1"/>
    </xf>
    <xf numFmtId="0" fontId="12" fillId="0" borderId="0" xfId="0" applyFont="1" applyBorder="1" applyAlignment="1">
      <alignment wrapText="1"/>
    </xf>
    <xf numFmtId="0" fontId="28"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horizontal="center" vertical="center"/>
    </xf>
    <xf numFmtId="0" fontId="8"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8" fillId="0" borderId="1" xfId="0" applyFont="1" applyBorder="1" applyAlignment="1">
      <alignment horizontal="left" vertical="center" wrapText="1"/>
    </xf>
    <xf numFmtId="179" fontId="7" fillId="0" borderId="1" xfId="0" applyNumberFormat="1" applyFont="1" applyBorder="1" applyAlignment="1">
      <alignment horizontal="left" vertical="center"/>
    </xf>
    <xf numFmtId="49" fontId="7" fillId="0" borderId="1" xfId="0" applyNumberFormat="1" applyFont="1" applyBorder="1" applyAlignment="1">
      <alignment horizontal="left" vertical="center" wrapText="1"/>
    </xf>
    <xf numFmtId="0" fontId="12" fillId="0" borderId="0" xfId="0" applyFont="1" applyBorder="1" applyProtection="1">
      <protection locked="0"/>
    </xf>
    <xf numFmtId="0" fontId="29" fillId="0" borderId="0"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Protection="1">
      <protection locked="0"/>
    </xf>
    <xf numFmtId="0" fontId="5" fillId="0" borderId="1" xfId="0" applyFont="1" applyBorder="1" applyAlignment="1" applyProtection="1">
      <alignment horizontal="center" vertical="center"/>
      <protection locked="0"/>
    </xf>
    <xf numFmtId="0" fontId="8" fillId="0" borderId="1" xfId="0" applyFont="1" applyBorder="1" applyAlignment="1">
      <alignment vertical="center"/>
    </xf>
    <xf numFmtId="0" fontId="7" fillId="0" borderId="1" xfId="0" applyFont="1" applyBorder="1" applyAlignment="1">
      <alignment vertical="center"/>
    </xf>
    <xf numFmtId="0" fontId="7" fillId="0" borderId="1" xfId="0" applyFont="1" applyBorder="1" applyAlignment="1" applyProtection="1">
      <alignment horizontal="left" vertical="center" indent="1"/>
      <protection locked="0"/>
    </xf>
    <xf numFmtId="0" fontId="7" fillId="0" borderId="1" xfId="0" applyFont="1" applyBorder="1" applyAlignment="1" applyProtection="1">
      <alignment horizontal="left" vertical="center"/>
      <protection locked="0"/>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2" borderId="1" xfId="0" applyFont="1" applyFill="1" applyBorder="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11" fillId="0" borderId="1" xfId="0" applyFont="1" applyBorder="1" applyAlignment="1">
      <alignment horizontal="center" vertical="center"/>
    </xf>
    <xf numFmtId="179" fontId="30"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0" fontId="31" fillId="0" borderId="0" xfId="0" applyFont="1" applyBorder="1" applyAlignment="1" applyProtection="1">
      <alignment horizontal="right"/>
      <protection locked="0"/>
    </xf>
    <xf numFmtId="49" fontId="31" fillId="0" borderId="0" xfId="0" applyNumberFormat="1" applyFont="1" applyBorder="1" applyProtection="1">
      <protection locked="0"/>
    </xf>
    <xf numFmtId="0" fontId="12" fillId="0" borderId="0" xfId="0" applyFont="1" applyBorder="1" applyAlignment="1">
      <alignment horizontal="right"/>
    </xf>
    <xf numFmtId="0" fontId="3" fillId="0" borderId="0" xfId="0" applyFont="1" applyBorder="1" applyAlignment="1">
      <alignment horizontal="right"/>
    </xf>
    <xf numFmtId="49" fontId="5"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8" fillId="2"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indent="1"/>
      <protection locked="0"/>
    </xf>
    <xf numFmtId="0" fontId="7" fillId="2" borderId="1" xfId="0" applyFont="1" applyFill="1" applyBorder="1" applyAlignment="1" applyProtection="1">
      <alignment horizontal="left" vertical="center" wrapText="1" indent="2"/>
      <protection locked="0"/>
    </xf>
    <xf numFmtId="0" fontId="8" fillId="0" borderId="1" xfId="0" applyFont="1" applyBorder="1" applyAlignment="1" applyProtection="1">
      <alignment horizontal="center" vertical="center"/>
      <protection locked="0"/>
    </xf>
    <xf numFmtId="0" fontId="3" fillId="0" borderId="0" xfId="0" applyFont="1" applyBorder="1" applyAlignment="1">
      <alignment horizontal="center"/>
    </xf>
    <xf numFmtId="0" fontId="26" fillId="0" borderId="0" xfId="0" applyFont="1" applyBorder="1" applyAlignment="1">
      <alignment horizontal="center" vertical="center"/>
    </xf>
    <xf numFmtId="0" fontId="27" fillId="0" borderId="0" xfId="0" applyFont="1" applyBorder="1" applyAlignment="1" applyProtection="1">
      <alignment horizontal="center" vertical="center"/>
      <protection locked="0"/>
    </xf>
    <xf numFmtId="0" fontId="32" fillId="0" borderId="0" xfId="0" applyFont="1" applyBorder="1"/>
    <xf numFmtId="0" fontId="12" fillId="0" borderId="1" xfId="0" applyFont="1" applyBorder="1" applyAlignment="1">
      <alignment horizontal="center" vertical="center" wrapText="1"/>
    </xf>
    <xf numFmtId="0" fontId="12" fillId="0" borderId="1" xfId="0" applyFont="1" applyBorder="1" applyAlignment="1" applyProtection="1">
      <alignment horizontal="center" vertical="center"/>
      <protection locked="0"/>
    </xf>
    <xf numFmtId="0" fontId="7" fillId="0" borderId="1" xfId="0" applyFont="1" applyBorder="1" applyAlignment="1">
      <alignment vertical="center" wrapText="1"/>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33" fillId="0" borderId="0" xfId="0" applyFont="1" applyBorder="1" applyAlignment="1" applyProtection="1">
      <alignment vertical="top"/>
      <protection locked="0"/>
    </xf>
    <xf numFmtId="49" fontId="33" fillId="0" borderId="0" xfId="0" applyNumberFormat="1" applyFont="1" applyBorder="1" applyProtection="1">
      <protection locked="0"/>
    </xf>
    <xf numFmtId="0" fontId="13" fillId="0" borderId="0" xfId="0" applyFont="1" applyBorder="1" applyAlignment="1" applyProtection="1">
      <alignment horizontal="center" vertical="center"/>
      <protection locked="0"/>
    </xf>
    <xf numFmtId="0" fontId="34" fillId="0" borderId="0" xfId="0" applyFont="1" applyBorder="1" applyAlignment="1" applyProtection="1">
      <alignment horizontal="left" vertical="center"/>
      <protection locked="0"/>
    </xf>
    <xf numFmtId="0" fontId="7"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49" fontId="17" fillId="0" borderId="1" xfId="55" applyNumberFormat="1" applyFont="1" applyBorder="1" applyProtection="1">
      <alignment horizontal="left" vertical="center" wrapText="1"/>
      <protection locked="0"/>
    </xf>
    <xf numFmtId="0" fontId="33" fillId="0" borderId="0" xfId="0" applyFont="1" applyBorder="1" applyProtection="1">
      <protection locked="0"/>
    </xf>
    <xf numFmtId="0" fontId="33" fillId="0" borderId="0" xfId="0" applyFont="1" applyBorder="1"/>
    <xf numFmtId="0" fontId="34" fillId="0" borderId="0" xfId="0" applyFont="1" applyBorder="1" applyProtection="1">
      <protection locked="0"/>
    </xf>
    <xf numFmtId="0" fontId="34" fillId="0" borderId="0" xfId="0" applyFont="1" applyBorder="1"/>
    <xf numFmtId="0" fontId="35" fillId="0" borderId="0" xfId="0" applyFont="1" applyBorder="1" applyAlignment="1" applyProtection="1">
      <alignment vertical="top"/>
      <protection locked="0"/>
    </xf>
    <xf numFmtId="0" fontId="7" fillId="0" borderId="0" xfId="0" applyFont="1" applyBorder="1" applyAlignment="1" applyProtection="1">
      <alignment horizontal="right" vertical="center"/>
      <protection locked="0"/>
    </xf>
    <xf numFmtId="0" fontId="34" fillId="0" borderId="0" xfId="0" applyFont="1" applyBorder="1" applyAlignment="1" applyProtection="1">
      <alignment vertical="top"/>
      <protection locked="0"/>
    </xf>
    <xf numFmtId="0" fontId="34" fillId="0" borderId="0" xfId="0" applyFont="1" applyBorder="1" applyAlignment="1" applyProtection="1">
      <alignment horizontal="right"/>
      <protection locked="0"/>
    </xf>
    <xf numFmtId="0" fontId="19" fillId="0" borderId="1" xfId="0" applyFont="1" applyBorder="1" applyAlignment="1" applyProtection="1">
      <alignment horizontal="center" vertical="center" wrapText="1"/>
      <protection locked="0"/>
    </xf>
    <xf numFmtId="0" fontId="7" fillId="0" borderId="0" xfId="0" applyFont="1" applyBorder="1" applyAlignment="1" applyProtection="1">
      <alignment horizontal="left" vertical="center"/>
      <protection locked="0"/>
    </xf>
    <xf numFmtId="0" fontId="7" fillId="0" borderId="0" xfId="0" applyFont="1" applyBorder="1" applyProtection="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36"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7" fillId="0" borderId="0" xfId="0" applyFont="1" applyBorder="1"/>
    <xf numFmtId="0" fontId="17" fillId="0" borderId="0" xfId="0" applyFont="1" applyBorder="1" applyAlignment="1" applyProtection="1">
      <alignment vertical="top"/>
      <protection locked="0"/>
    </xf>
    <xf numFmtId="0" fontId="7" fillId="0" borderId="0" xfId="0" applyFont="1" applyBorder="1" applyAlignment="1" applyProtection="1">
      <alignment vertical="top"/>
      <protection locked="0"/>
    </xf>
    <xf numFmtId="0" fontId="7" fillId="0" borderId="0" xfId="0" applyFont="1" applyBorder="1" applyAlignment="1" applyProtection="1">
      <alignment horizontal="right"/>
      <protection locked="0"/>
    </xf>
    <xf numFmtId="0" fontId="37" fillId="0" borderId="1" xfId="0" applyFont="1" applyBorder="1" applyAlignment="1" applyProtection="1">
      <alignment horizontal="center" vertical="center" wrapText="1"/>
      <protection locked="0"/>
    </xf>
    <xf numFmtId="0" fontId="38" fillId="0" borderId="0" xfId="0" applyFont="1" applyFill="1" applyBorder="1"/>
    <xf numFmtId="0" fontId="38" fillId="0" borderId="0" xfId="0" applyFont="1" applyFill="1" applyBorder="1" applyProtection="1">
      <protection locked="0"/>
    </xf>
    <xf numFmtId="0" fontId="3" fillId="0" borderId="0" xfId="0" applyFont="1" applyFill="1" applyBorder="1" applyAlignment="1">
      <alignment horizontal="right" vertical="center" wrapText="1"/>
    </xf>
    <xf numFmtId="0" fontId="39"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12" fillId="0" borderId="0" xfId="0" applyFont="1" applyFill="1" applyBorder="1" applyAlignment="1" applyProtection="1">
      <alignment horizontal="left" vertical="center" wrapText="1"/>
      <protection locked="0"/>
    </xf>
    <xf numFmtId="0" fontId="0" fillId="0" borderId="0" xfId="0" applyFont="1" applyFill="1" applyBorder="1"/>
    <xf numFmtId="0" fontId="3" fillId="0" borderId="0" xfId="0" applyFont="1" applyFill="1" applyBorder="1" applyAlignment="1" applyProtection="1">
      <alignment horizontal="right"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vertical="top" wrapText="1"/>
      <protection locked="0"/>
    </xf>
    <xf numFmtId="0" fontId="5" fillId="0" borderId="1" xfId="0" applyFont="1" applyFill="1" applyBorder="1" applyAlignment="1" applyProtection="1">
      <alignment horizontal="right" vertical="center" wrapText="1"/>
      <protection locked="0"/>
    </xf>
    <xf numFmtId="0" fontId="5" fillId="0" borderId="1" xfId="0" applyFont="1" applyFill="1" applyBorder="1" applyAlignment="1" applyProtection="1">
      <alignment horizontal="right" vertical="center"/>
      <protection locked="0"/>
    </xf>
    <xf numFmtId="0" fontId="7" fillId="0" borderId="1" xfId="0" applyFont="1" applyFill="1" applyBorder="1" applyAlignment="1">
      <alignment horizontal="center" vertical="center" wrapText="1"/>
    </xf>
    <xf numFmtId="179" fontId="9" fillId="0" borderId="1" xfId="0" applyNumberFormat="1" applyFont="1" applyFill="1" applyBorder="1" applyAlignment="1">
      <alignment horizontal="right" vertical="center"/>
    </xf>
    <xf numFmtId="179" fontId="10" fillId="0" borderId="1" xfId="0" applyNumberFormat="1" applyFont="1" applyFill="1" applyBorder="1" applyAlignment="1">
      <alignment horizontal="right" vertical="center"/>
    </xf>
    <xf numFmtId="0" fontId="12" fillId="0" borderId="0" xfId="0" applyFont="1" applyBorder="1" applyAlignment="1">
      <alignment vertical="top"/>
    </xf>
    <xf numFmtId="0" fontId="7" fillId="0" borderId="0" xfId="0" applyFont="1" applyBorder="1" applyAlignment="1">
      <alignment horizontal="right"/>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0" fillId="0" borderId="1" xfId="0" applyFont="1" applyBorder="1" applyAlignment="1">
      <alignment horizontal="center" vertical="center"/>
    </xf>
    <xf numFmtId="0" fontId="3" fillId="0" borderId="0" xfId="0" applyFont="1" applyBorder="1" applyAlignment="1">
      <alignment horizontal="right" vertical="center"/>
    </xf>
    <xf numFmtId="0" fontId="38" fillId="0" borderId="0" xfId="0" applyFont="1" applyBorder="1" applyProtection="1">
      <protection locked="0"/>
    </xf>
    <xf numFmtId="0" fontId="12" fillId="2" borderId="0" xfId="0" applyFont="1" applyFill="1" applyBorder="1" applyAlignment="1" applyProtection="1">
      <alignment horizontal="right" vertical="center" wrapText="1"/>
      <protection locked="0"/>
    </xf>
    <xf numFmtId="0" fontId="40"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38" fillId="2" borderId="0"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lignment horizontal="left" vertical="center"/>
    </xf>
    <xf numFmtId="0" fontId="33" fillId="0" borderId="0" xfId="0" applyFont="1" applyBorder="1" applyAlignment="1">
      <alignment vertical="top"/>
    </xf>
    <xf numFmtId="0" fontId="13"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49" fontId="17" fillId="0" borderId="1" xfId="0" applyNumberFormat="1" applyFont="1" applyBorder="1" applyAlignment="1" applyProtection="1">
      <alignment horizontal="left" vertical="center" wrapText="1" indent="1"/>
      <protection locked="0"/>
    </xf>
    <xf numFmtId="49" fontId="17" fillId="0" borderId="1" xfId="0" applyNumberFormat="1" applyFont="1" applyBorder="1" applyAlignment="1" applyProtection="1">
      <alignment horizontal="left" vertical="center" wrapText="1" indent="2"/>
      <protection locked="0"/>
    </xf>
    <xf numFmtId="0" fontId="5" fillId="0" borderId="0" xfId="0" applyFont="1" applyBorder="1"/>
    <xf numFmtId="0" fontId="14" fillId="0" borderId="6" xfId="0" applyFont="1" applyBorder="1" applyAlignment="1" applyProtection="1">
      <alignment horizontal="center" vertical="center" wrapText="1"/>
      <protection locked="0"/>
    </xf>
    <xf numFmtId="0" fontId="5" fillId="0" borderId="0" xfId="0" applyFont="1" applyBorder="1" applyAlignment="1">
      <alignment horizontal="right"/>
    </xf>
    <xf numFmtId="0" fontId="3" fillId="2" borderId="0" xfId="0" applyFont="1" applyFill="1" applyBorder="1" applyAlignment="1" applyProtection="1">
      <alignment horizontal="right" vertical="center" wrapText="1"/>
      <protection locked="0"/>
    </xf>
    <xf numFmtId="0" fontId="41" fillId="2" borderId="0" xfId="0"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1" xfId="0" applyFont="1" applyFill="1" applyBorder="1" applyAlignment="1">
      <alignment horizontal="left" vertical="center"/>
    </xf>
    <xf numFmtId="0" fontId="3" fillId="2" borderId="11" xfId="0" applyFont="1" applyFill="1" applyBorder="1" applyAlignment="1">
      <alignment horizontal="right" vertical="center"/>
    </xf>
    <xf numFmtId="0" fontId="8" fillId="0" borderId="1" xfId="0" applyFont="1" applyBorder="1" applyAlignment="1" applyProtection="1">
      <alignment vertical="top" wrapText="1"/>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protection locked="0"/>
    </xf>
    <xf numFmtId="0" fontId="12" fillId="0" borderId="12"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1"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wrapText="1"/>
      <protection locked="0"/>
    </xf>
    <xf numFmtId="0" fontId="40"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38" fillId="0" borderId="0" xfId="0" applyFont="1" applyFill="1" applyBorder="1" applyAlignment="1">
      <alignment horizontal="left" vertical="center"/>
    </xf>
    <xf numFmtId="0" fontId="3" fillId="0" borderId="0" xfId="0" applyFont="1" applyFill="1" applyBorder="1" applyAlignment="1">
      <alignment horizontal="right"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top"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vertical="center"/>
      <protection locked="0"/>
    </xf>
    <xf numFmtId="0" fontId="7" fillId="0" borderId="1" xfId="0" applyFont="1" applyFill="1" applyBorder="1" applyAlignment="1">
      <alignment horizontal="left" vertical="center" inden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pplyProtection="1">
      <alignment horizontal="center" vertical="center" wrapText="1"/>
      <protection locked="0"/>
    </xf>
    <xf numFmtId="0" fontId="42" fillId="0" borderId="0" xfId="0" applyFont="1" applyBorder="1" applyAlignment="1">
      <alignment horizontal="center" vertical="center"/>
    </xf>
    <xf numFmtId="0" fontId="43" fillId="0" borderId="0" xfId="0" applyFont="1" applyBorder="1" applyAlignment="1">
      <alignment horizontal="center" vertical="center"/>
    </xf>
    <xf numFmtId="0" fontId="44" fillId="0" borderId="0" xfId="0" applyFont="1" applyBorder="1" applyAlignment="1">
      <alignment horizontal="left" vertical="center"/>
    </xf>
    <xf numFmtId="0" fontId="45" fillId="0" borderId="0" xfId="0" applyFont="1" applyBorder="1" applyAlignment="1">
      <alignment horizontal="left" vertical="center"/>
    </xf>
    <xf numFmtId="0" fontId="46" fillId="0" borderId="0" xfId="0" applyFont="1" applyBorder="1" applyAlignment="1">
      <alignment horizontal="left" vertical="center"/>
    </xf>
    <xf numFmtId="0" fontId="47"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48" fillId="0" borderId="0" xfId="0" applyFont="1" applyFill="1" applyBorder="1"/>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1" fillId="0" borderId="0" xfId="0" applyFont="1" applyFill="1" applyBorder="1"/>
    <xf numFmtId="0" fontId="52" fillId="0" borderId="0" xfId="0" applyFont="1" applyFill="1" applyBorder="1" applyAlignment="1">
      <alignment horizontal="center" vertical="center"/>
    </xf>
    <xf numFmtId="0" fontId="53" fillId="0" borderId="0" xfId="0" applyFont="1" applyFill="1" applyBorder="1" applyAlignment="1" applyProtection="1">
      <alignment horizontal="center" vertical="center"/>
      <protection locked="0"/>
    </xf>
    <xf numFmtId="0" fontId="54" fillId="0" borderId="0" xfId="0" applyFont="1" applyFill="1" applyBorder="1" applyAlignment="1">
      <alignment horizontal="center"/>
    </xf>
    <xf numFmtId="0" fontId="53" fillId="0" borderId="0" xfId="0" applyFont="1" applyFill="1" applyBorder="1" applyAlignment="1">
      <alignment horizontal="center"/>
    </xf>
    <xf numFmtId="0" fontId="53" fillId="0" borderId="0" xfId="0" applyFont="1" applyFill="1" applyBorder="1" applyAlignment="1">
      <alignment horizontal="center" vertical="center"/>
    </xf>
    <xf numFmtId="0" fontId="50" fillId="0" borderId="0" xfId="0" applyFont="1" applyFill="1" applyBorder="1" applyAlignment="1" quotePrefix="1">
      <alignment horizontal="center" vertical="center" wrapText="1"/>
    </xf>
    <xf numFmtId="0" fontId="40" fillId="0" borderId="0" xfId="0" applyFont="1" applyFill="1" applyBorder="1" applyAlignment="1" applyProtection="1" quotePrefix="1">
      <alignment horizontal="center" vertical="center" wrapText="1"/>
      <protection locked="0"/>
    </xf>
    <xf numFmtId="0" fontId="40" fillId="2" borderId="0" xfId="0" applyFont="1" applyFill="1" applyBorder="1" applyAlignment="1" applyProtection="1" quotePrefix="1">
      <alignment horizontal="center" vertical="center" wrapText="1"/>
      <protection locked="0"/>
    </xf>
    <xf numFmtId="49" fontId="17" fillId="0" borderId="1" xfId="0" applyNumberFormat="1" applyFont="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4"/>
  <sheetViews>
    <sheetView showZeros="0" workbookViewId="0">
      <selection activeCell="E4" sqref="E4"/>
    </sheetView>
  </sheetViews>
  <sheetFormatPr defaultColWidth="8" defaultRowHeight="14.25" customHeight="1" outlineLevelRow="3"/>
  <cols>
    <col min="1" max="1" width="6.87962962962963" style="154" customWidth="1"/>
    <col min="2" max="2" width="25.75" style="154" customWidth="1"/>
    <col min="3" max="3" width="6" style="154" customWidth="1"/>
    <col min="4" max="4" width="9" style="154" customWidth="1"/>
    <col min="5" max="5" width="9.87962962962963" style="154" customWidth="1"/>
    <col min="6" max="6" width="12.8796296296296" style="154" customWidth="1"/>
    <col min="7" max="7" width="12" style="154" customWidth="1"/>
    <col min="8" max="8" width="20.1296296296296" style="154" customWidth="1"/>
    <col min="9" max="9" width="23.75" style="154" customWidth="1"/>
    <col min="10" max="16384" width="8" style="154"/>
  </cols>
  <sheetData>
    <row r="1" ht="141.2" customHeight="1" spans="1:9">
      <c r="A1" s="238"/>
      <c r="B1" s="239"/>
      <c r="C1" s="240"/>
      <c r="D1" s="240"/>
      <c r="E1" s="240"/>
      <c r="F1" s="240"/>
      <c r="G1" s="240"/>
      <c r="H1" s="240"/>
      <c r="I1" s="240"/>
    </row>
    <row r="2" ht="87.2" customHeight="1" spans="1:9">
      <c r="A2" s="241"/>
      <c r="B2" s="249" t="s">
        <v>0</v>
      </c>
      <c r="C2" s="242"/>
      <c r="D2" s="242"/>
      <c r="E2" s="242"/>
      <c r="F2" s="242"/>
      <c r="G2" s="242"/>
      <c r="H2" s="242"/>
      <c r="I2" s="242"/>
    </row>
    <row r="3" ht="84.2" customHeight="1" spans="1:9">
      <c r="A3" s="243"/>
      <c r="B3" s="244" t="str">
        <f>"2026"&amp;"年"&amp;"部门预算公开表"</f>
        <v>2026年部门预算公开表</v>
      </c>
      <c r="C3" s="244"/>
      <c r="D3" s="244"/>
      <c r="E3" s="244"/>
      <c r="F3" s="244"/>
      <c r="G3" s="244"/>
      <c r="H3" s="244"/>
      <c r="I3" s="244"/>
    </row>
    <row r="4" ht="142.5" customHeight="1" spans="1:9">
      <c r="A4" s="243"/>
      <c r="B4" s="245"/>
      <c r="C4" s="246"/>
      <c r="D4" s="247"/>
      <c r="E4" s="245"/>
      <c r="F4" s="248"/>
      <c r="G4" s="248"/>
      <c r="H4" s="248"/>
      <c r="I4" s="248"/>
    </row>
  </sheetData>
  <mergeCells count="3">
    <mergeCell ref="A1:I1"/>
    <mergeCell ref="B2:I2"/>
    <mergeCell ref="B3:I3"/>
  </mergeCells>
  <printOptions horizontalCentered="1"/>
  <pageMargins left="0.708661417322835" right="0.708661417322835" top="0.748031496062992" bottom="0.748031496062992" header="0.31496062992126" footer="0.31496062992126"/>
  <pageSetup paperSize="9" orientation="landscape" blackAndWhite="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292"/>
  <sheetViews>
    <sheetView showZeros="0" workbookViewId="0">
      <pane xSplit="3" ySplit="8" topLeftCell="D23" activePane="bottomRight" state="frozen"/>
      <selection/>
      <selection pane="topRight"/>
      <selection pane="bottomLeft"/>
      <selection pane="bottomRight" activeCell="F26" sqref="F26"/>
    </sheetView>
  </sheetViews>
  <sheetFormatPr defaultColWidth="9.12962962962963" defaultRowHeight="14.25" customHeight="1"/>
  <cols>
    <col min="1" max="1" width="13.8796296296296" customWidth="1"/>
    <col min="2" max="2" width="20.25" customWidth="1"/>
    <col min="3" max="3" width="30.1296296296296" customWidth="1"/>
    <col min="4" max="4" width="16" customWidth="1"/>
    <col min="5" max="5" width="10.5" customWidth="1"/>
    <col min="6" max="6" width="17.6296296296296" customWidth="1"/>
    <col min="7" max="7" width="10.5" customWidth="1"/>
    <col min="8" max="8" width="15.1296296296296" customWidth="1"/>
    <col min="9" max="9" width="19" customWidth="1"/>
    <col min="10" max="10" width="18.8796296296296" customWidth="1"/>
    <col min="11" max="11" width="19" customWidth="1"/>
    <col min="12" max="12" width="16.1296296296296" customWidth="1"/>
    <col min="13" max="13" width="17.6296296296296" customWidth="1"/>
    <col min="14" max="14" width="15" customWidth="1"/>
    <col min="15" max="15" width="15.1296296296296" customWidth="1"/>
    <col min="16" max="20" width="19" customWidth="1"/>
    <col min="21" max="26" width="18.8796296296296" customWidth="1"/>
    <col min="27" max="27" width="19" customWidth="1"/>
  </cols>
  <sheetData>
    <row r="1" ht="18.75" customHeight="1" spans="2:27">
      <c r="B1" s="121"/>
      <c r="D1" s="122"/>
      <c r="E1" s="122"/>
      <c r="F1" s="122"/>
      <c r="G1" s="122"/>
      <c r="H1" s="122"/>
      <c r="I1" s="128"/>
      <c r="J1" s="128"/>
      <c r="K1" s="128"/>
      <c r="L1" s="129"/>
      <c r="M1" s="129"/>
      <c r="N1" s="129"/>
      <c r="O1" s="128"/>
      <c r="S1" s="121"/>
      <c r="U1" s="133"/>
      <c r="V1" s="133"/>
      <c r="W1" s="133"/>
      <c r="X1" s="133"/>
      <c r="Y1" s="133"/>
      <c r="Z1" s="133"/>
      <c r="AA1" s="133"/>
    </row>
    <row r="2" ht="39.75" customHeight="1" spans="1:27">
      <c r="A2" s="123" t="s">
        <v>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row>
    <row r="3" ht="24.95" customHeight="1" spans="1:27">
      <c r="A3" s="124" t="str">
        <f>"单位名称："&amp;封面!$B$2</f>
        <v>单位名称：大理州教育体育局（本级）</v>
      </c>
      <c r="B3" s="124"/>
      <c r="C3" s="124"/>
      <c r="D3" s="124"/>
      <c r="E3" s="124"/>
      <c r="F3" s="124"/>
      <c r="G3" s="124"/>
      <c r="H3" s="124"/>
      <c r="I3" s="130"/>
      <c r="J3" s="130"/>
      <c r="K3" s="130"/>
      <c r="L3" s="131"/>
      <c r="M3" s="131"/>
      <c r="N3" s="131"/>
      <c r="O3" s="130"/>
      <c r="P3" s="132"/>
      <c r="Q3" s="132"/>
      <c r="R3" s="132"/>
      <c r="S3" s="134"/>
      <c r="T3" s="132"/>
      <c r="U3" s="135"/>
      <c r="V3" s="135"/>
      <c r="W3" s="135"/>
      <c r="X3" s="135"/>
      <c r="Y3" s="135"/>
      <c r="Z3" s="135"/>
      <c r="AA3" s="135" t="s">
        <v>19</v>
      </c>
    </row>
    <row r="4" ht="18" customHeight="1" spans="1:27">
      <c r="A4" s="125" t="s">
        <v>368</v>
      </c>
      <c r="B4" s="125" t="s">
        <v>266</v>
      </c>
      <c r="C4" s="125" t="s">
        <v>267</v>
      </c>
      <c r="D4" s="125" t="s">
        <v>369</v>
      </c>
      <c r="E4" s="125" t="s">
        <v>268</v>
      </c>
      <c r="F4" s="125" t="s">
        <v>269</v>
      </c>
      <c r="G4" s="125" t="s">
        <v>370</v>
      </c>
      <c r="H4" s="125" t="s">
        <v>371</v>
      </c>
      <c r="I4" s="32" t="s">
        <v>372</v>
      </c>
      <c r="J4" s="32" t="s">
        <v>73</v>
      </c>
      <c r="K4" s="32"/>
      <c r="L4" s="32"/>
      <c r="M4" s="32"/>
      <c r="N4" s="32"/>
      <c r="O4" s="32"/>
      <c r="P4" s="32"/>
      <c r="Q4" s="32"/>
      <c r="R4" s="32"/>
      <c r="S4" s="32"/>
      <c r="T4" s="32"/>
      <c r="U4" s="32"/>
      <c r="V4" s="32" t="s">
        <v>61</v>
      </c>
      <c r="W4" s="32"/>
      <c r="X4" s="32"/>
      <c r="Y4" s="32"/>
      <c r="Z4" s="32"/>
      <c r="AA4" s="32"/>
    </row>
    <row r="5" ht="18" customHeight="1" spans="1:27">
      <c r="A5" s="125"/>
      <c r="B5" s="125"/>
      <c r="C5" s="125"/>
      <c r="D5" s="125"/>
      <c r="E5" s="125"/>
      <c r="F5" s="125"/>
      <c r="G5" s="125"/>
      <c r="H5" s="125"/>
      <c r="I5" s="32"/>
      <c r="J5" s="32" t="s">
        <v>74</v>
      </c>
      <c r="K5" s="32" t="s">
        <v>75</v>
      </c>
      <c r="L5" s="32"/>
      <c r="M5" s="125" t="s">
        <v>76</v>
      </c>
      <c r="N5" s="125" t="s">
        <v>77</v>
      </c>
      <c r="O5" s="125" t="s">
        <v>78</v>
      </c>
      <c r="P5" s="32" t="s">
        <v>79</v>
      </c>
      <c r="Q5" s="32"/>
      <c r="R5" s="32"/>
      <c r="S5" s="32"/>
      <c r="T5" s="32"/>
      <c r="U5" s="32"/>
      <c r="V5" s="136" t="s">
        <v>74</v>
      </c>
      <c r="W5" s="136" t="s">
        <v>75</v>
      </c>
      <c r="X5" s="136" t="s">
        <v>76</v>
      </c>
      <c r="Y5" s="136" t="s">
        <v>77</v>
      </c>
      <c r="Z5" s="136" t="s">
        <v>78</v>
      </c>
      <c r="AA5" s="136" t="s">
        <v>79</v>
      </c>
    </row>
    <row r="6" ht="18.75" customHeight="1" spans="1:27">
      <c r="A6" s="125"/>
      <c r="B6" s="125"/>
      <c r="C6" s="125"/>
      <c r="D6" s="125"/>
      <c r="E6" s="125"/>
      <c r="F6" s="125"/>
      <c r="G6" s="125"/>
      <c r="H6" s="125"/>
      <c r="I6" s="32"/>
      <c r="J6" s="125"/>
      <c r="K6" s="125"/>
      <c r="L6" s="125"/>
      <c r="M6" s="125" t="s">
        <v>76</v>
      </c>
      <c r="N6" s="125"/>
      <c r="O6" s="125"/>
      <c r="P6" s="125" t="s">
        <v>74</v>
      </c>
      <c r="Q6" s="125" t="s">
        <v>81</v>
      </c>
      <c r="R6" s="125" t="s">
        <v>373</v>
      </c>
      <c r="S6" s="125" t="s">
        <v>83</v>
      </c>
      <c r="T6" s="125" t="s">
        <v>84</v>
      </c>
      <c r="U6" s="125" t="s">
        <v>85</v>
      </c>
      <c r="V6" s="125"/>
      <c r="W6" s="125"/>
      <c r="X6" s="125"/>
      <c r="Y6" s="125"/>
      <c r="Z6" s="125"/>
      <c r="AA6" s="125"/>
    </row>
    <row r="7" ht="37.5" customHeight="1" spans="1:27">
      <c r="A7" s="125"/>
      <c r="B7" s="125"/>
      <c r="C7" s="125"/>
      <c r="D7" s="125"/>
      <c r="E7" s="125"/>
      <c r="F7" s="125"/>
      <c r="G7" s="125"/>
      <c r="H7" s="125"/>
      <c r="I7" s="32"/>
      <c r="J7" s="125"/>
      <c r="K7" s="125" t="s">
        <v>272</v>
      </c>
      <c r="L7" s="125" t="s">
        <v>374</v>
      </c>
      <c r="M7" s="125"/>
      <c r="N7" s="125"/>
      <c r="O7" s="125" t="s">
        <v>78</v>
      </c>
      <c r="P7" s="125" t="s">
        <v>74</v>
      </c>
      <c r="Q7" s="125" t="s">
        <v>81</v>
      </c>
      <c r="R7" s="125" t="s">
        <v>373</v>
      </c>
      <c r="S7" s="125" t="s">
        <v>83</v>
      </c>
      <c r="T7" s="125" t="s">
        <v>84</v>
      </c>
      <c r="U7" s="125" t="s">
        <v>85</v>
      </c>
      <c r="V7" s="125"/>
      <c r="W7" s="125"/>
      <c r="X7" s="125"/>
      <c r="Y7" s="125"/>
      <c r="Z7" s="125"/>
      <c r="AA7" s="125"/>
    </row>
    <row r="8" ht="19.5" customHeight="1" spans="1:27">
      <c r="A8" s="126">
        <v>1</v>
      </c>
      <c r="B8" s="126">
        <v>2</v>
      </c>
      <c r="C8" s="126">
        <v>3</v>
      </c>
      <c r="D8" s="126">
        <v>4</v>
      </c>
      <c r="E8" s="126">
        <v>5</v>
      </c>
      <c r="F8" s="126">
        <v>6</v>
      </c>
      <c r="G8" s="126">
        <v>7</v>
      </c>
      <c r="H8" s="126">
        <v>8</v>
      </c>
      <c r="I8" s="126" t="s">
        <v>375</v>
      </c>
      <c r="J8" s="126" t="s">
        <v>376</v>
      </c>
      <c r="K8" s="126">
        <v>11</v>
      </c>
      <c r="L8" s="126">
        <v>12</v>
      </c>
      <c r="M8" s="126">
        <v>13</v>
      </c>
      <c r="N8" s="126">
        <v>14</v>
      </c>
      <c r="O8" s="126">
        <v>15</v>
      </c>
      <c r="P8" s="126" t="s">
        <v>377</v>
      </c>
      <c r="Q8" s="126">
        <v>17</v>
      </c>
      <c r="R8" s="126">
        <v>18</v>
      </c>
      <c r="S8" s="126">
        <v>19</v>
      </c>
      <c r="T8" s="126">
        <v>20</v>
      </c>
      <c r="U8" s="126">
        <v>21</v>
      </c>
      <c r="V8" s="126" t="s">
        <v>378</v>
      </c>
      <c r="W8" s="126">
        <v>23</v>
      </c>
      <c r="X8" s="126">
        <v>24</v>
      </c>
      <c r="Y8" s="126">
        <v>25</v>
      </c>
      <c r="Z8" s="126">
        <v>26</v>
      </c>
      <c r="AA8" s="126">
        <v>27</v>
      </c>
    </row>
    <row r="9" ht="30" customHeight="1" spans="1:27">
      <c r="A9" s="127" t="s">
        <v>379</v>
      </c>
      <c r="B9" s="127" t="s">
        <v>380</v>
      </c>
      <c r="C9" s="127" t="s">
        <v>381</v>
      </c>
      <c r="D9" s="252" t="s">
        <v>91</v>
      </c>
      <c r="E9" s="127" t="s">
        <v>148</v>
      </c>
      <c r="F9" s="127" t="s">
        <v>147</v>
      </c>
      <c r="G9" s="127" t="s">
        <v>382</v>
      </c>
      <c r="H9" s="127" t="s">
        <v>383</v>
      </c>
      <c r="I9" s="50">
        <v>400000</v>
      </c>
      <c r="J9" s="50">
        <v>400000</v>
      </c>
      <c r="K9" s="50">
        <v>400000</v>
      </c>
      <c r="L9" s="50">
        <v>400000</v>
      </c>
      <c r="M9" s="50"/>
      <c r="N9" s="50"/>
      <c r="O9" s="50"/>
      <c r="P9" s="50"/>
      <c r="Q9" s="50"/>
      <c r="R9" s="50"/>
      <c r="S9" s="50"/>
      <c r="T9" s="50"/>
      <c r="U9" s="50"/>
      <c r="V9" s="50"/>
      <c r="W9" s="50"/>
      <c r="X9" s="50"/>
      <c r="Y9" s="50"/>
      <c r="Z9" s="50"/>
      <c r="AA9" s="50"/>
    </row>
    <row r="10" ht="30" customHeight="1" spans="1:27">
      <c r="A10" s="127" t="s">
        <v>379</v>
      </c>
      <c r="B10" s="127" t="s">
        <v>384</v>
      </c>
      <c r="C10" s="127" t="s">
        <v>385</v>
      </c>
      <c r="D10" s="252" t="s">
        <v>91</v>
      </c>
      <c r="E10" s="127" t="s">
        <v>130</v>
      </c>
      <c r="F10" s="127" t="s">
        <v>131</v>
      </c>
      <c r="G10" s="127" t="s">
        <v>386</v>
      </c>
      <c r="H10" s="127" t="s">
        <v>387</v>
      </c>
      <c r="I10" s="50">
        <v>2000000</v>
      </c>
      <c r="J10" s="50">
        <v>2000000</v>
      </c>
      <c r="K10" s="50">
        <v>2000000</v>
      </c>
      <c r="L10" s="50">
        <v>2000000</v>
      </c>
      <c r="M10" s="50"/>
      <c r="N10" s="50"/>
      <c r="O10" s="50"/>
      <c r="P10" s="50"/>
      <c r="Q10" s="50"/>
      <c r="R10" s="50"/>
      <c r="S10" s="50"/>
      <c r="T10" s="50"/>
      <c r="U10" s="50"/>
      <c r="V10" s="50"/>
      <c r="W10" s="50"/>
      <c r="X10" s="50"/>
      <c r="Y10" s="50"/>
      <c r="Z10" s="51"/>
      <c r="AA10" s="51"/>
    </row>
    <row r="11" ht="30" customHeight="1" spans="1:27">
      <c r="A11" s="127" t="s">
        <v>388</v>
      </c>
      <c r="B11" s="127" t="s">
        <v>389</v>
      </c>
      <c r="C11" s="127" t="s">
        <v>390</v>
      </c>
      <c r="D11" s="252" t="s">
        <v>91</v>
      </c>
      <c r="E11" s="127" t="s">
        <v>199</v>
      </c>
      <c r="F11" s="127" t="s">
        <v>200</v>
      </c>
      <c r="G11" s="127" t="s">
        <v>391</v>
      </c>
      <c r="H11" s="127" t="s">
        <v>190</v>
      </c>
      <c r="I11" s="50">
        <v>500000</v>
      </c>
      <c r="J11" s="50">
        <v>500000</v>
      </c>
      <c r="K11" s="50">
        <v>500000</v>
      </c>
      <c r="L11" s="50">
        <v>500000</v>
      </c>
      <c r="M11" s="50"/>
      <c r="N11" s="50"/>
      <c r="O11" s="50"/>
      <c r="P11" s="50"/>
      <c r="Q11" s="50"/>
      <c r="R11" s="50"/>
      <c r="S11" s="50"/>
      <c r="T11" s="50"/>
      <c r="U11" s="50"/>
      <c r="V11" s="50"/>
      <c r="W11" s="50"/>
      <c r="X11" s="50"/>
      <c r="Y11" s="50"/>
      <c r="Z11" s="51"/>
      <c r="AA11" s="51"/>
    </row>
    <row r="12" ht="30" customHeight="1" spans="1:27">
      <c r="A12" s="127" t="s">
        <v>388</v>
      </c>
      <c r="B12" s="127" t="s">
        <v>389</v>
      </c>
      <c r="C12" s="127" t="s">
        <v>390</v>
      </c>
      <c r="D12" s="252" t="s">
        <v>91</v>
      </c>
      <c r="E12" s="127" t="s">
        <v>199</v>
      </c>
      <c r="F12" s="127" t="s">
        <v>200</v>
      </c>
      <c r="G12" s="127" t="s">
        <v>391</v>
      </c>
      <c r="H12" s="127" t="s">
        <v>190</v>
      </c>
      <c r="I12" s="50">
        <v>1000000</v>
      </c>
      <c r="J12" s="50">
        <v>1000000</v>
      </c>
      <c r="K12" s="50">
        <v>1000000</v>
      </c>
      <c r="L12" s="50">
        <v>1000000</v>
      </c>
      <c r="M12" s="50"/>
      <c r="N12" s="50"/>
      <c r="O12" s="50"/>
      <c r="P12" s="50"/>
      <c r="Q12" s="50"/>
      <c r="R12" s="50"/>
      <c r="S12" s="50"/>
      <c r="T12" s="50"/>
      <c r="U12" s="50"/>
      <c r="V12" s="50"/>
      <c r="W12" s="50"/>
      <c r="X12" s="50"/>
      <c r="Y12" s="50"/>
      <c r="Z12" s="51"/>
      <c r="AA12" s="51"/>
    </row>
    <row r="13" ht="30" customHeight="1" spans="1:27">
      <c r="A13" s="127" t="s">
        <v>392</v>
      </c>
      <c r="B13" s="127" t="s">
        <v>393</v>
      </c>
      <c r="C13" s="127" t="s">
        <v>394</v>
      </c>
      <c r="D13" s="252" t="s">
        <v>91</v>
      </c>
      <c r="E13" s="127" t="s">
        <v>199</v>
      </c>
      <c r="F13" s="127" t="s">
        <v>200</v>
      </c>
      <c r="G13" s="127" t="s">
        <v>391</v>
      </c>
      <c r="H13" s="127" t="s">
        <v>190</v>
      </c>
      <c r="I13" s="50">
        <v>935100</v>
      </c>
      <c r="J13" s="50">
        <v>935100</v>
      </c>
      <c r="K13" s="50">
        <v>935100</v>
      </c>
      <c r="L13" s="50">
        <v>935100</v>
      </c>
      <c r="M13" s="50"/>
      <c r="N13" s="50"/>
      <c r="O13" s="50"/>
      <c r="P13" s="50"/>
      <c r="Q13" s="50"/>
      <c r="R13" s="50"/>
      <c r="S13" s="50"/>
      <c r="T13" s="50"/>
      <c r="U13" s="50"/>
      <c r="V13" s="50"/>
      <c r="W13" s="50"/>
      <c r="X13" s="50"/>
      <c r="Y13" s="50"/>
      <c r="Z13" s="51"/>
      <c r="AA13" s="51"/>
    </row>
    <row r="14" ht="30" customHeight="1" spans="1:27">
      <c r="A14" s="127" t="s">
        <v>392</v>
      </c>
      <c r="B14" s="127" t="s">
        <v>393</v>
      </c>
      <c r="C14" s="127" t="s">
        <v>394</v>
      </c>
      <c r="D14" s="252" t="s">
        <v>91</v>
      </c>
      <c r="E14" s="127" t="s">
        <v>199</v>
      </c>
      <c r="F14" s="127" t="s">
        <v>200</v>
      </c>
      <c r="G14" s="127" t="s">
        <v>391</v>
      </c>
      <c r="H14" s="127" t="s">
        <v>190</v>
      </c>
      <c r="I14" s="50">
        <v>943300</v>
      </c>
      <c r="J14" s="50">
        <v>943300</v>
      </c>
      <c r="K14" s="50">
        <v>943300</v>
      </c>
      <c r="L14" s="50">
        <v>943300</v>
      </c>
      <c r="M14" s="50"/>
      <c r="N14" s="50"/>
      <c r="O14" s="50"/>
      <c r="P14" s="50"/>
      <c r="Q14" s="50"/>
      <c r="R14" s="50"/>
      <c r="S14" s="50"/>
      <c r="T14" s="50"/>
      <c r="U14" s="50"/>
      <c r="V14" s="50"/>
      <c r="W14" s="50"/>
      <c r="X14" s="50"/>
      <c r="Y14" s="50"/>
      <c r="Z14" s="51"/>
      <c r="AA14" s="51"/>
    </row>
    <row r="15" ht="30" customHeight="1" spans="1:27">
      <c r="A15" s="127" t="s">
        <v>392</v>
      </c>
      <c r="B15" s="127" t="s">
        <v>393</v>
      </c>
      <c r="C15" s="127" t="s">
        <v>394</v>
      </c>
      <c r="D15" s="252" t="s">
        <v>91</v>
      </c>
      <c r="E15" s="127" t="s">
        <v>199</v>
      </c>
      <c r="F15" s="127" t="s">
        <v>200</v>
      </c>
      <c r="G15" s="127" t="s">
        <v>391</v>
      </c>
      <c r="H15" s="127" t="s">
        <v>190</v>
      </c>
      <c r="I15" s="50">
        <v>974700</v>
      </c>
      <c r="J15" s="50">
        <v>974700</v>
      </c>
      <c r="K15" s="50">
        <v>974700</v>
      </c>
      <c r="L15" s="50">
        <v>974700</v>
      </c>
      <c r="M15" s="50"/>
      <c r="N15" s="50"/>
      <c r="O15" s="50"/>
      <c r="P15" s="50"/>
      <c r="Q15" s="50"/>
      <c r="R15" s="50"/>
      <c r="S15" s="50"/>
      <c r="T15" s="50"/>
      <c r="U15" s="50"/>
      <c r="V15" s="50"/>
      <c r="W15" s="50"/>
      <c r="X15" s="50"/>
      <c r="Y15" s="50"/>
      <c r="Z15" s="51"/>
      <c r="AA15" s="51"/>
    </row>
    <row r="16" ht="30" customHeight="1" spans="1:27">
      <c r="A16" s="127" t="s">
        <v>392</v>
      </c>
      <c r="B16" s="127" t="s">
        <v>393</v>
      </c>
      <c r="C16" s="127" t="s">
        <v>394</v>
      </c>
      <c r="D16" s="252" t="s">
        <v>91</v>
      </c>
      <c r="E16" s="127" t="s">
        <v>199</v>
      </c>
      <c r="F16" s="127" t="s">
        <v>200</v>
      </c>
      <c r="G16" s="127" t="s">
        <v>391</v>
      </c>
      <c r="H16" s="127" t="s">
        <v>190</v>
      </c>
      <c r="I16" s="50">
        <v>717300</v>
      </c>
      <c r="J16" s="50">
        <v>717300</v>
      </c>
      <c r="K16" s="50">
        <v>717300</v>
      </c>
      <c r="L16" s="50">
        <v>717300</v>
      </c>
      <c r="M16" s="50"/>
      <c r="N16" s="50"/>
      <c r="O16" s="50"/>
      <c r="P16" s="50"/>
      <c r="Q16" s="50"/>
      <c r="R16" s="50"/>
      <c r="S16" s="50"/>
      <c r="T16" s="50"/>
      <c r="U16" s="50"/>
      <c r="V16" s="50"/>
      <c r="W16" s="50"/>
      <c r="X16" s="50"/>
      <c r="Y16" s="50"/>
      <c r="Z16" s="51"/>
      <c r="AA16" s="51"/>
    </row>
    <row r="17" ht="30" customHeight="1" spans="1:27">
      <c r="A17" s="127" t="s">
        <v>392</v>
      </c>
      <c r="B17" s="127" t="s">
        <v>393</v>
      </c>
      <c r="C17" s="127" t="s">
        <v>394</v>
      </c>
      <c r="D17" s="252" t="s">
        <v>91</v>
      </c>
      <c r="E17" s="127" t="s">
        <v>199</v>
      </c>
      <c r="F17" s="127" t="s">
        <v>200</v>
      </c>
      <c r="G17" s="127" t="s">
        <v>391</v>
      </c>
      <c r="H17" s="127" t="s">
        <v>190</v>
      </c>
      <c r="I17" s="50">
        <v>2223000</v>
      </c>
      <c r="J17" s="50">
        <v>2223000</v>
      </c>
      <c r="K17" s="50">
        <v>2223000</v>
      </c>
      <c r="L17" s="50">
        <v>2223000</v>
      </c>
      <c r="M17" s="50"/>
      <c r="N17" s="50"/>
      <c r="O17" s="50"/>
      <c r="P17" s="50"/>
      <c r="Q17" s="50"/>
      <c r="R17" s="50"/>
      <c r="S17" s="50"/>
      <c r="T17" s="50"/>
      <c r="U17" s="50"/>
      <c r="V17" s="50"/>
      <c r="W17" s="50"/>
      <c r="X17" s="50"/>
      <c r="Y17" s="50"/>
      <c r="Z17" s="51"/>
      <c r="AA17" s="51"/>
    </row>
    <row r="18" ht="30" customHeight="1" spans="1:27">
      <c r="A18" s="127" t="s">
        <v>392</v>
      </c>
      <c r="B18" s="127" t="s">
        <v>393</v>
      </c>
      <c r="C18" s="127" t="s">
        <v>394</v>
      </c>
      <c r="D18" s="252" t="s">
        <v>91</v>
      </c>
      <c r="E18" s="127" t="s">
        <v>199</v>
      </c>
      <c r="F18" s="127" t="s">
        <v>200</v>
      </c>
      <c r="G18" s="127" t="s">
        <v>391</v>
      </c>
      <c r="H18" s="127" t="s">
        <v>190</v>
      </c>
      <c r="I18" s="50">
        <v>662100</v>
      </c>
      <c r="J18" s="50">
        <v>662100</v>
      </c>
      <c r="K18" s="50">
        <v>662100</v>
      </c>
      <c r="L18" s="50">
        <v>662100</v>
      </c>
      <c r="M18" s="50"/>
      <c r="N18" s="50"/>
      <c r="O18" s="50"/>
      <c r="P18" s="50"/>
      <c r="Q18" s="50"/>
      <c r="R18" s="50"/>
      <c r="S18" s="50"/>
      <c r="T18" s="50"/>
      <c r="U18" s="50"/>
      <c r="V18" s="50"/>
      <c r="W18" s="50"/>
      <c r="X18" s="50"/>
      <c r="Y18" s="50"/>
      <c r="Z18" s="51"/>
      <c r="AA18" s="51"/>
    </row>
    <row r="19" ht="30" customHeight="1" spans="1:27">
      <c r="A19" s="127" t="s">
        <v>392</v>
      </c>
      <c r="B19" s="127" t="s">
        <v>393</v>
      </c>
      <c r="C19" s="127" t="s">
        <v>394</v>
      </c>
      <c r="D19" s="252" t="s">
        <v>91</v>
      </c>
      <c r="E19" s="127" t="s">
        <v>199</v>
      </c>
      <c r="F19" s="127" t="s">
        <v>200</v>
      </c>
      <c r="G19" s="127" t="s">
        <v>391</v>
      </c>
      <c r="H19" s="127" t="s">
        <v>190</v>
      </c>
      <c r="I19" s="50">
        <v>875200</v>
      </c>
      <c r="J19" s="50">
        <v>875200</v>
      </c>
      <c r="K19" s="50">
        <v>875200</v>
      </c>
      <c r="L19" s="50">
        <v>875200</v>
      </c>
      <c r="M19" s="50"/>
      <c r="N19" s="50"/>
      <c r="O19" s="50"/>
      <c r="P19" s="50"/>
      <c r="Q19" s="50"/>
      <c r="R19" s="50"/>
      <c r="S19" s="50"/>
      <c r="T19" s="50"/>
      <c r="U19" s="50"/>
      <c r="V19" s="50"/>
      <c r="W19" s="50"/>
      <c r="X19" s="50"/>
      <c r="Y19" s="50"/>
      <c r="Z19" s="51"/>
      <c r="AA19" s="51"/>
    </row>
    <row r="20" ht="30" customHeight="1" spans="1:27">
      <c r="A20" s="127" t="s">
        <v>392</v>
      </c>
      <c r="B20" s="127" t="s">
        <v>393</v>
      </c>
      <c r="C20" s="127" t="s">
        <v>394</v>
      </c>
      <c r="D20" s="252" t="s">
        <v>91</v>
      </c>
      <c r="E20" s="127" t="s">
        <v>199</v>
      </c>
      <c r="F20" s="127" t="s">
        <v>200</v>
      </c>
      <c r="G20" s="127" t="s">
        <v>391</v>
      </c>
      <c r="H20" s="127" t="s">
        <v>190</v>
      </c>
      <c r="I20" s="50">
        <v>728600</v>
      </c>
      <c r="J20" s="50">
        <v>728600</v>
      </c>
      <c r="K20" s="50">
        <v>728600</v>
      </c>
      <c r="L20" s="50">
        <v>728600</v>
      </c>
      <c r="M20" s="50"/>
      <c r="N20" s="50"/>
      <c r="O20" s="50"/>
      <c r="P20" s="50"/>
      <c r="Q20" s="50"/>
      <c r="R20" s="50"/>
      <c r="S20" s="50"/>
      <c r="T20" s="50"/>
      <c r="U20" s="50"/>
      <c r="V20" s="50"/>
      <c r="W20" s="50"/>
      <c r="X20" s="50"/>
      <c r="Y20" s="50"/>
      <c r="Z20" s="51"/>
      <c r="AA20" s="51"/>
    </row>
    <row r="21" ht="30" customHeight="1" spans="1:27">
      <c r="A21" s="127" t="s">
        <v>392</v>
      </c>
      <c r="B21" s="127" t="s">
        <v>393</v>
      </c>
      <c r="C21" s="127" t="s">
        <v>394</v>
      </c>
      <c r="D21" s="252" t="s">
        <v>91</v>
      </c>
      <c r="E21" s="127" t="s">
        <v>199</v>
      </c>
      <c r="F21" s="127" t="s">
        <v>200</v>
      </c>
      <c r="G21" s="127" t="s">
        <v>391</v>
      </c>
      <c r="H21" s="127" t="s">
        <v>190</v>
      </c>
      <c r="I21" s="50">
        <v>1118300</v>
      </c>
      <c r="J21" s="50">
        <v>1118300</v>
      </c>
      <c r="K21" s="50">
        <v>1118300</v>
      </c>
      <c r="L21" s="50">
        <v>1118300</v>
      </c>
      <c r="M21" s="50"/>
      <c r="N21" s="50"/>
      <c r="O21" s="50"/>
      <c r="P21" s="50"/>
      <c r="Q21" s="50"/>
      <c r="R21" s="50"/>
      <c r="S21" s="50"/>
      <c r="T21" s="50"/>
      <c r="U21" s="50"/>
      <c r="V21" s="50"/>
      <c r="W21" s="50"/>
      <c r="X21" s="50"/>
      <c r="Y21" s="50"/>
      <c r="Z21" s="51"/>
      <c r="AA21" s="51"/>
    </row>
    <row r="22" ht="30" customHeight="1" spans="1:27">
      <c r="A22" s="127" t="s">
        <v>392</v>
      </c>
      <c r="B22" s="127" t="s">
        <v>393</v>
      </c>
      <c r="C22" s="127" t="s">
        <v>394</v>
      </c>
      <c r="D22" s="252" t="s">
        <v>91</v>
      </c>
      <c r="E22" s="127" t="s">
        <v>199</v>
      </c>
      <c r="F22" s="127" t="s">
        <v>200</v>
      </c>
      <c r="G22" s="127" t="s">
        <v>391</v>
      </c>
      <c r="H22" s="127" t="s">
        <v>190</v>
      </c>
      <c r="I22" s="50">
        <v>352200</v>
      </c>
      <c r="J22" s="50">
        <v>352200</v>
      </c>
      <c r="K22" s="50">
        <v>352200</v>
      </c>
      <c r="L22" s="50">
        <v>352200</v>
      </c>
      <c r="M22" s="50"/>
      <c r="N22" s="50"/>
      <c r="O22" s="50"/>
      <c r="P22" s="50"/>
      <c r="Q22" s="50"/>
      <c r="R22" s="50"/>
      <c r="S22" s="50"/>
      <c r="T22" s="50"/>
      <c r="U22" s="50"/>
      <c r="V22" s="50"/>
      <c r="W22" s="50"/>
      <c r="X22" s="50"/>
      <c r="Y22" s="50"/>
      <c r="Z22" s="51"/>
      <c r="AA22" s="51"/>
    </row>
    <row r="23" ht="30" customHeight="1" spans="1:27">
      <c r="A23" s="127" t="s">
        <v>392</v>
      </c>
      <c r="B23" s="127" t="s">
        <v>393</v>
      </c>
      <c r="C23" s="127" t="s">
        <v>394</v>
      </c>
      <c r="D23" s="252" t="s">
        <v>91</v>
      </c>
      <c r="E23" s="127" t="s">
        <v>199</v>
      </c>
      <c r="F23" s="127" t="s">
        <v>200</v>
      </c>
      <c r="G23" s="127" t="s">
        <v>391</v>
      </c>
      <c r="H23" s="127" t="s">
        <v>190</v>
      </c>
      <c r="I23" s="50">
        <v>539100</v>
      </c>
      <c r="J23" s="50">
        <v>539100</v>
      </c>
      <c r="K23" s="50">
        <v>539100</v>
      </c>
      <c r="L23" s="50">
        <v>539100</v>
      </c>
      <c r="M23" s="50"/>
      <c r="N23" s="50"/>
      <c r="O23" s="50"/>
      <c r="P23" s="50"/>
      <c r="Q23" s="50"/>
      <c r="R23" s="50"/>
      <c r="S23" s="50"/>
      <c r="T23" s="50"/>
      <c r="U23" s="50"/>
      <c r="V23" s="50"/>
      <c r="W23" s="50"/>
      <c r="X23" s="50"/>
      <c r="Y23" s="50"/>
      <c r="Z23" s="51"/>
      <c r="AA23" s="51"/>
    </row>
    <row r="24" ht="30" customHeight="1" spans="1:27">
      <c r="A24" s="127" t="s">
        <v>392</v>
      </c>
      <c r="B24" s="127" t="s">
        <v>393</v>
      </c>
      <c r="C24" s="127" t="s">
        <v>394</v>
      </c>
      <c r="D24" s="252" t="s">
        <v>91</v>
      </c>
      <c r="E24" s="127" t="s">
        <v>199</v>
      </c>
      <c r="F24" s="127" t="s">
        <v>200</v>
      </c>
      <c r="G24" s="127" t="s">
        <v>391</v>
      </c>
      <c r="H24" s="127" t="s">
        <v>190</v>
      </c>
      <c r="I24" s="50">
        <v>1831100</v>
      </c>
      <c r="J24" s="50">
        <v>1831100</v>
      </c>
      <c r="K24" s="50">
        <v>1831100</v>
      </c>
      <c r="L24" s="50">
        <v>1831100</v>
      </c>
      <c r="M24" s="50"/>
      <c r="N24" s="50"/>
      <c r="O24" s="50"/>
      <c r="P24" s="50"/>
      <c r="Q24" s="50"/>
      <c r="R24" s="50"/>
      <c r="S24" s="50"/>
      <c r="T24" s="50"/>
      <c r="U24" s="50"/>
      <c r="V24" s="50"/>
      <c r="W24" s="50"/>
      <c r="X24" s="50"/>
      <c r="Y24" s="50"/>
      <c r="Z24" s="51"/>
      <c r="AA24" s="51"/>
    </row>
    <row r="25" ht="30" customHeight="1" spans="1:27">
      <c r="A25" s="127" t="s">
        <v>395</v>
      </c>
      <c r="B25" s="127" t="s">
        <v>396</v>
      </c>
      <c r="C25" s="127" t="s">
        <v>397</v>
      </c>
      <c r="D25" s="252" t="s">
        <v>91</v>
      </c>
      <c r="E25" s="127" t="s">
        <v>126</v>
      </c>
      <c r="F25" s="127" t="s">
        <v>127</v>
      </c>
      <c r="G25" s="127" t="s">
        <v>312</v>
      </c>
      <c r="H25" s="127" t="s">
        <v>313</v>
      </c>
      <c r="I25" s="50">
        <v>93052.8</v>
      </c>
      <c r="J25" s="50">
        <v>93052.8</v>
      </c>
      <c r="K25" s="50">
        <v>93052.8</v>
      </c>
      <c r="L25" s="50">
        <v>93052.8</v>
      </c>
      <c r="M25" s="50"/>
      <c r="N25" s="50"/>
      <c r="O25" s="50"/>
      <c r="P25" s="50"/>
      <c r="Q25" s="50"/>
      <c r="R25" s="50"/>
      <c r="S25" s="50"/>
      <c r="T25" s="50"/>
      <c r="U25" s="50"/>
      <c r="V25" s="50"/>
      <c r="W25" s="50"/>
      <c r="X25" s="50"/>
      <c r="Y25" s="50"/>
      <c r="Z25" s="51"/>
      <c r="AA25" s="51"/>
    </row>
    <row r="26" ht="30" customHeight="1" spans="1:27">
      <c r="A26" s="127" t="s">
        <v>395</v>
      </c>
      <c r="B26" s="127" t="s">
        <v>396</v>
      </c>
      <c r="C26" s="127" t="s">
        <v>397</v>
      </c>
      <c r="D26" s="252" t="s">
        <v>91</v>
      </c>
      <c r="E26" s="127" t="s">
        <v>128</v>
      </c>
      <c r="F26" s="127" t="s">
        <v>129</v>
      </c>
      <c r="G26" s="127" t="s">
        <v>312</v>
      </c>
      <c r="H26" s="127" t="s">
        <v>313</v>
      </c>
      <c r="I26" s="50">
        <v>16</v>
      </c>
      <c r="J26" s="50">
        <v>16</v>
      </c>
      <c r="K26" s="50">
        <v>16</v>
      </c>
      <c r="L26" s="50">
        <v>16</v>
      </c>
      <c r="M26" s="50"/>
      <c r="N26" s="50"/>
      <c r="O26" s="50"/>
      <c r="P26" s="50"/>
      <c r="Q26" s="50"/>
      <c r="R26" s="50"/>
      <c r="S26" s="50"/>
      <c r="T26" s="50"/>
      <c r="U26" s="50"/>
      <c r="V26" s="50"/>
      <c r="W26" s="50"/>
      <c r="X26" s="50"/>
      <c r="Y26" s="50"/>
      <c r="Z26" s="51"/>
      <c r="AA26" s="51"/>
    </row>
    <row r="27" ht="30" customHeight="1" spans="1:27">
      <c r="A27" s="127" t="s">
        <v>395</v>
      </c>
      <c r="B27" s="127" t="s">
        <v>396</v>
      </c>
      <c r="C27" s="127" t="s">
        <v>397</v>
      </c>
      <c r="D27" s="252" t="s">
        <v>91</v>
      </c>
      <c r="E27" s="127" t="s">
        <v>128</v>
      </c>
      <c r="F27" s="127" t="s">
        <v>129</v>
      </c>
      <c r="G27" s="127" t="s">
        <v>312</v>
      </c>
      <c r="H27" s="127" t="s">
        <v>313</v>
      </c>
      <c r="I27" s="50">
        <v>119071.2</v>
      </c>
      <c r="J27" s="50">
        <v>119071.2</v>
      </c>
      <c r="K27" s="50">
        <v>119071.2</v>
      </c>
      <c r="L27" s="50">
        <v>119071.2</v>
      </c>
      <c r="M27" s="50"/>
      <c r="N27" s="50"/>
      <c r="O27" s="50"/>
      <c r="P27" s="50"/>
      <c r="Q27" s="50"/>
      <c r="R27" s="50"/>
      <c r="S27" s="50"/>
      <c r="T27" s="50"/>
      <c r="U27" s="50"/>
      <c r="V27" s="50"/>
      <c r="W27" s="50"/>
      <c r="X27" s="50"/>
      <c r="Y27" s="50"/>
      <c r="Z27" s="51"/>
      <c r="AA27" s="51"/>
    </row>
    <row r="28" ht="30" customHeight="1" spans="1:27">
      <c r="A28" s="127" t="s">
        <v>395</v>
      </c>
      <c r="B28" s="127" t="s">
        <v>396</v>
      </c>
      <c r="C28" s="127" t="s">
        <v>397</v>
      </c>
      <c r="D28" s="252" t="s">
        <v>91</v>
      </c>
      <c r="E28" s="127" t="s">
        <v>142</v>
      </c>
      <c r="F28" s="127" t="s">
        <v>143</v>
      </c>
      <c r="G28" s="127" t="s">
        <v>312</v>
      </c>
      <c r="H28" s="127" t="s">
        <v>313</v>
      </c>
      <c r="I28" s="50">
        <v>97860</v>
      </c>
      <c r="J28" s="50">
        <v>97860</v>
      </c>
      <c r="K28" s="50">
        <v>97860</v>
      </c>
      <c r="L28" s="50">
        <v>97860</v>
      </c>
      <c r="M28" s="50"/>
      <c r="N28" s="50"/>
      <c r="O28" s="50"/>
      <c r="P28" s="50"/>
      <c r="Q28" s="50"/>
      <c r="R28" s="50"/>
      <c r="S28" s="50"/>
      <c r="T28" s="50"/>
      <c r="U28" s="50"/>
      <c r="V28" s="50"/>
      <c r="W28" s="50"/>
      <c r="X28" s="50"/>
      <c r="Y28" s="50"/>
      <c r="Z28" s="51"/>
      <c r="AA28" s="51"/>
    </row>
    <row r="29" ht="30" customHeight="1" spans="1:27">
      <c r="A29" s="127" t="s">
        <v>379</v>
      </c>
      <c r="B29" s="127" t="s">
        <v>398</v>
      </c>
      <c r="C29" s="127" t="s">
        <v>399</v>
      </c>
      <c r="D29" s="252" t="s">
        <v>91</v>
      </c>
      <c r="E29" s="127" t="s">
        <v>138</v>
      </c>
      <c r="F29" s="127" t="s">
        <v>139</v>
      </c>
      <c r="G29" s="127" t="s">
        <v>400</v>
      </c>
      <c r="H29" s="127" t="s">
        <v>401</v>
      </c>
      <c r="I29" s="50">
        <v>3000000</v>
      </c>
      <c r="J29" s="50">
        <v>3000000</v>
      </c>
      <c r="K29" s="50">
        <v>3000000</v>
      </c>
      <c r="L29" s="50">
        <v>3000000</v>
      </c>
      <c r="M29" s="50"/>
      <c r="N29" s="50"/>
      <c r="O29" s="50"/>
      <c r="P29" s="50"/>
      <c r="Q29" s="50"/>
      <c r="R29" s="50"/>
      <c r="S29" s="50"/>
      <c r="T29" s="50"/>
      <c r="U29" s="50"/>
      <c r="V29" s="50"/>
      <c r="W29" s="50"/>
      <c r="X29" s="50"/>
      <c r="Y29" s="50"/>
      <c r="Z29" s="51"/>
      <c r="AA29" s="51"/>
    </row>
    <row r="30" ht="30" customHeight="1" spans="1:27">
      <c r="A30" s="127" t="s">
        <v>379</v>
      </c>
      <c r="B30" s="127" t="s">
        <v>402</v>
      </c>
      <c r="C30" s="127" t="s">
        <v>403</v>
      </c>
      <c r="D30" s="252" t="s">
        <v>91</v>
      </c>
      <c r="E30" s="127" t="s">
        <v>124</v>
      </c>
      <c r="F30" s="127" t="s">
        <v>125</v>
      </c>
      <c r="G30" s="127" t="s">
        <v>312</v>
      </c>
      <c r="H30" s="127" t="s">
        <v>313</v>
      </c>
      <c r="I30" s="50">
        <v>40000</v>
      </c>
      <c r="J30" s="50">
        <v>40000</v>
      </c>
      <c r="K30" s="50">
        <v>40000</v>
      </c>
      <c r="L30" s="50">
        <v>40000</v>
      </c>
      <c r="M30" s="50"/>
      <c r="N30" s="50"/>
      <c r="O30" s="50"/>
      <c r="P30" s="50"/>
      <c r="Q30" s="50"/>
      <c r="R30" s="50"/>
      <c r="S30" s="50"/>
      <c r="T30" s="50"/>
      <c r="U30" s="50"/>
      <c r="V30" s="50"/>
      <c r="W30" s="50"/>
      <c r="X30" s="50"/>
      <c r="Y30" s="50"/>
      <c r="Z30" s="51"/>
      <c r="AA30" s="51"/>
    </row>
    <row r="31" ht="30" customHeight="1" spans="1:27">
      <c r="A31" s="127" t="s">
        <v>379</v>
      </c>
      <c r="B31" s="127" t="s">
        <v>402</v>
      </c>
      <c r="C31" s="127" t="s">
        <v>403</v>
      </c>
      <c r="D31" s="252" t="s">
        <v>91</v>
      </c>
      <c r="E31" s="127" t="s">
        <v>124</v>
      </c>
      <c r="F31" s="127" t="s">
        <v>125</v>
      </c>
      <c r="G31" s="127" t="s">
        <v>382</v>
      </c>
      <c r="H31" s="127" t="s">
        <v>383</v>
      </c>
      <c r="I31" s="50">
        <v>200000</v>
      </c>
      <c r="J31" s="50">
        <v>200000</v>
      </c>
      <c r="K31" s="50">
        <v>200000</v>
      </c>
      <c r="L31" s="50">
        <v>200000</v>
      </c>
      <c r="M31" s="50"/>
      <c r="N31" s="50"/>
      <c r="O31" s="50"/>
      <c r="P31" s="50"/>
      <c r="Q31" s="50"/>
      <c r="R31" s="50"/>
      <c r="S31" s="50"/>
      <c r="T31" s="50"/>
      <c r="U31" s="50"/>
      <c r="V31" s="50"/>
      <c r="W31" s="50"/>
      <c r="X31" s="50"/>
      <c r="Y31" s="50"/>
      <c r="Z31" s="51"/>
      <c r="AA31" s="51"/>
    </row>
    <row r="32" ht="30" customHeight="1" spans="1:27">
      <c r="A32" s="127" t="s">
        <v>379</v>
      </c>
      <c r="B32" s="127" t="s">
        <v>402</v>
      </c>
      <c r="C32" s="127" t="s">
        <v>403</v>
      </c>
      <c r="D32" s="252" t="s">
        <v>91</v>
      </c>
      <c r="E32" s="127" t="s">
        <v>124</v>
      </c>
      <c r="F32" s="127" t="s">
        <v>125</v>
      </c>
      <c r="G32" s="127" t="s">
        <v>400</v>
      </c>
      <c r="H32" s="127" t="s">
        <v>401</v>
      </c>
      <c r="I32" s="50">
        <v>560000</v>
      </c>
      <c r="J32" s="50">
        <v>560000</v>
      </c>
      <c r="K32" s="50">
        <v>560000</v>
      </c>
      <c r="L32" s="50">
        <v>560000</v>
      </c>
      <c r="M32" s="50"/>
      <c r="N32" s="50"/>
      <c r="O32" s="50"/>
      <c r="P32" s="50"/>
      <c r="Q32" s="50"/>
      <c r="R32" s="50"/>
      <c r="S32" s="50"/>
      <c r="T32" s="50"/>
      <c r="U32" s="50"/>
      <c r="V32" s="50"/>
      <c r="W32" s="50"/>
      <c r="X32" s="50"/>
      <c r="Y32" s="50"/>
      <c r="Z32" s="51"/>
      <c r="AA32" s="51"/>
    </row>
    <row r="33" ht="30" customHeight="1" spans="1:27">
      <c r="A33" s="127" t="s">
        <v>379</v>
      </c>
      <c r="B33" s="127" t="s">
        <v>404</v>
      </c>
      <c r="C33" s="127" t="s">
        <v>405</v>
      </c>
      <c r="D33" s="252" t="s">
        <v>91</v>
      </c>
      <c r="E33" s="127" t="s">
        <v>120</v>
      </c>
      <c r="F33" s="127" t="s">
        <v>121</v>
      </c>
      <c r="G33" s="127" t="s">
        <v>314</v>
      </c>
      <c r="H33" s="127" t="s">
        <v>315</v>
      </c>
      <c r="I33" s="50">
        <v>116000</v>
      </c>
      <c r="J33" s="50">
        <v>116000</v>
      </c>
      <c r="K33" s="50">
        <v>116000</v>
      </c>
      <c r="L33" s="50">
        <v>116000</v>
      </c>
      <c r="M33" s="50"/>
      <c r="N33" s="50"/>
      <c r="O33" s="50"/>
      <c r="P33" s="50"/>
      <c r="Q33" s="50"/>
      <c r="R33" s="50"/>
      <c r="S33" s="50"/>
      <c r="T33" s="50"/>
      <c r="U33" s="50"/>
      <c r="V33" s="50"/>
      <c r="W33" s="50"/>
      <c r="X33" s="50"/>
      <c r="Y33" s="50"/>
      <c r="Z33" s="51"/>
      <c r="AA33" s="51"/>
    </row>
    <row r="34" ht="30" customHeight="1" spans="1:27">
      <c r="A34" s="127" t="s">
        <v>379</v>
      </c>
      <c r="B34" s="127" t="s">
        <v>404</v>
      </c>
      <c r="C34" s="127" t="s">
        <v>405</v>
      </c>
      <c r="D34" s="252" t="s">
        <v>91</v>
      </c>
      <c r="E34" s="127" t="s">
        <v>120</v>
      </c>
      <c r="F34" s="127" t="s">
        <v>121</v>
      </c>
      <c r="G34" s="127" t="s">
        <v>406</v>
      </c>
      <c r="H34" s="127" t="s">
        <v>407</v>
      </c>
      <c r="I34" s="50">
        <v>1484000</v>
      </c>
      <c r="J34" s="50">
        <v>1484000</v>
      </c>
      <c r="K34" s="50">
        <v>1484000</v>
      </c>
      <c r="L34" s="50">
        <v>1484000</v>
      </c>
      <c r="M34" s="50"/>
      <c r="N34" s="50"/>
      <c r="O34" s="50"/>
      <c r="P34" s="50"/>
      <c r="Q34" s="50"/>
      <c r="R34" s="50"/>
      <c r="S34" s="50"/>
      <c r="T34" s="50"/>
      <c r="U34" s="50"/>
      <c r="V34" s="50"/>
      <c r="W34" s="50"/>
      <c r="X34" s="50"/>
      <c r="Y34" s="50"/>
      <c r="Z34" s="51"/>
      <c r="AA34" s="51"/>
    </row>
    <row r="35" ht="30" customHeight="1" spans="1:27">
      <c r="A35" s="127" t="s">
        <v>395</v>
      </c>
      <c r="B35" s="127" t="s">
        <v>408</v>
      </c>
      <c r="C35" s="127" t="s">
        <v>409</v>
      </c>
      <c r="D35" s="252" t="s">
        <v>91</v>
      </c>
      <c r="E35" s="127" t="s">
        <v>130</v>
      </c>
      <c r="F35" s="127" t="s">
        <v>131</v>
      </c>
      <c r="G35" s="127" t="s">
        <v>366</v>
      </c>
      <c r="H35" s="127" t="s">
        <v>367</v>
      </c>
      <c r="I35" s="50">
        <v>210000</v>
      </c>
      <c r="J35" s="50">
        <v>210000</v>
      </c>
      <c r="K35" s="50">
        <v>210000</v>
      </c>
      <c r="L35" s="50">
        <v>210000</v>
      </c>
      <c r="M35" s="50"/>
      <c r="N35" s="50"/>
      <c r="O35" s="50"/>
      <c r="P35" s="50"/>
      <c r="Q35" s="50"/>
      <c r="R35" s="50"/>
      <c r="S35" s="50"/>
      <c r="T35" s="50"/>
      <c r="U35" s="50"/>
      <c r="V35" s="50"/>
      <c r="W35" s="50"/>
      <c r="X35" s="50"/>
      <c r="Y35" s="50"/>
      <c r="Z35" s="51"/>
      <c r="AA35" s="51"/>
    </row>
    <row r="36" ht="30" customHeight="1" spans="1:27">
      <c r="A36" s="127" t="s">
        <v>395</v>
      </c>
      <c r="B36" s="127" t="s">
        <v>410</v>
      </c>
      <c r="C36" s="127" t="s">
        <v>411</v>
      </c>
      <c r="D36" s="252" t="s">
        <v>91</v>
      </c>
      <c r="E36" s="127" t="s">
        <v>148</v>
      </c>
      <c r="F36" s="127" t="s">
        <v>147</v>
      </c>
      <c r="G36" s="127" t="s">
        <v>406</v>
      </c>
      <c r="H36" s="127" t="s">
        <v>407</v>
      </c>
      <c r="I36" s="50">
        <v>320000</v>
      </c>
      <c r="J36" s="50">
        <v>320000</v>
      </c>
      <c r="K36" s="50">
        <v>320000</v>
      </c>
      <c r="L36" s="50">
        <v>320000</v>
      </c>
      <c r="M36" s="50"/>
      <c r="N36" s="50"/>
      <c r="O36" s="50"/>
      <c r="P36" s="50"/>
      <c r="Q36" s="50"/>
      <c r="R36" s="50"/>
      <c r="S36" s="50"/>
      <c r="T36" s="50"/>
      <c r="U36" s="50"/>
      <c r="V36" s="50"/>
      <c r="W36" s="50"/>
      <c r="X36" s="50"/>
      <c r="Y36" s="50"/>
      <c r="Z36" s="51"/>
      <c r="AA36" s="51"/>
    </row>
    <row r="37" ht="30" customHeight="1" spans="1:27">
      <c r="A37" s="127" t="s">
        <v>379</v>
      </c>
      <c r="B37" s="127" t="s">
        <v>412</v>
      </c>
      <c r="C37" s="127" t="s">
        <v>413</v>
      </c>
      <c r="D37" s="252" t="s">
        <v>91</v>
      </c>
      <c r="E37" s="127" t="s">
        <v>155</v>
      </c>
      <c r="F37" s="127" t="s">
        <v>156</v>
      </c>
      <c r="G37" s="127" t="s">
        <v>312</v>
      </c>
      <c r="H37" s="127" t="s">
        <v>313</v>
      </c>
      <c r="I37" s="50">
        <v>80000</v>
      </c>
      <c r="J37" s="50">
        <v>80000</v>
      </c>
      <c r="K37" s="50">
        <v>80000</v>
      </c>
      <c r="L37" s="50">
        <v>80000</v>
      </c>
      <c r="M37" s="50"/>
      <c r="N37" s="50"/>
      <c r="O37" s="50"/>
      <c r="P37" s="50"/>
      <c r="Q37" s="50"/>
      <c r="R37" s="50"/>
      <c r="S37" s="50"/>
      <c r="T37" s="50"/>
      <c r="U37" s="50"/>
      <c r="V37" s="50"/>
      <c r="W37" s="50"/>
      <c r="X37" s="50"/>
      <c r="Y37" s="50"/>
      <c r="Z37" s="51"/>
      <c r="AA37" s="51"/>
    </row>
    <row r="38" ht="30" customHeight="1" spans="1:27">
      <c r="A38" s="127" t="s">
        <v>379</v>
      </c>
      <c r="B38" s="127" t="s">
        <v>414</v>
      </c>
      <c r="C38" s="127" t="s">
        <v>415</v>
      </c>
      <c r="D38" s="252" t="s">
        <v>91</v>
      </c>
      <c r="E38" s="127" t="s">
        <v>155</v>
      </c>
      <c r="F38" s="127" t="s">
        <v>156</v>
      </c>
      <c r="G38" s="127" t="s">
        <v>312</v>
      </c>
      <c r="H38" s="127" t="s">
        <v>313</v>
      </c>
      <c r="I38" s="50">
        <v>300000</v>
      </c>
      <c r="J38" s="50">
        <v>300000</v>
      </c>
      <c r="K38" s="50">
        <v>300000</v>
      </c>
      <c r="L38" s="50">
        <v>300000</v>
      </c>
      <c r="M38" s="50"/>
      <c r="N38" s="50"/>
      <c r="O38" s="50"/>
      <c r="P38" s="50"/>
      <c r="Q38" s="50"/>
      <c r="R38" s="50"/>
      <c r="S38" s="50"/>
      <c r="T38" s="50"/>
      <c r="U38" s="50"/>
      <c r="V38" s="50"/>
      <c r="W38" s="50"/>
      <c r="X38" s="50"/>
      <c r="Y38" s="50"/>
      <c r="Z38" s="51"/>
      <c r="AA38" s="51"/>
    </row>
    <row r="39" ht="30" customHeight="1" spans="1:27">
      <c r="A39" s="127" t="s">
        <v>379</v>
      </c>
      <c r="B39" s="127" t="s">
        <v>416</v>
      </c>
      <c r="C39" s="127" t="s">
        <v>417</v>
      </c>
      <c r="D39" s="252" t="s">
        <v>91</v>
      </c>
      <c r="E39" s="127" t="s">
        <v>132</v>
      </c>
      <c r="F39" s="127" t="s">
        <v>133</v>
      </c>
      <c r="G39" s="127" t="s">
        <v>382</v>
      </c>
      <c r="H39" s="127" t="s">
        <v>383</v>
      </c>
      <c r="I39" s="50">
        <v>200000</v>
      </c>
      <c r="J39" s="50">
        <v>200000</v>
      </c>
      <c r="K39" s="50">
        <v>200000</v>
      </c>
      <c r="L39" s="50">
        <v>200000</v>
      </c>
      <c r="M39" s="50"/>
      <c r="N39" s="50"/>
      <c r="O39" s="50"/>
      <c r="P39" s="50"/>
      <c r="Q39" s="50"/>
      <c r="R39" s="50"/>
      <c r="S39" s="50"/>
      <c r="T39" s="50"/>
      <c r="U39" s="50"/>
      <c r="V39" s="50"/>
      <c r="W39" s="50"/>
      <c r="X39" s="50"/>
      <c r="Y39" s="50"/>
      <c r="Z39" s="51"/>
      <c r="AA39" s="51"/>
    </row>
    <row r="40" ht="30" customHeight="1" spans="1:27">
      <c r="A40" s="127" t="s">
        <v>395</v>
      </c>
      <c r="B40" s="127" t="s">
        <v>418</v>
      </c>
      <c r="C40" s="127" t="s">
        <v>419</v>
      </c>
      <c r="D40" s="252" t="s">
        <v>91</v>
      </c>
      <c r="E40" s="127" t="s">
        <v>126</v>
      </c>
      <c r="F40" s="127" t="s">
        <v>127</v>
      </c>
      <c r="G40" s="127" t="s">
        <v>420</v>
      </c>
      <c r="H40" s="127" t="s">
        <v>421</v>
      </c>
      <c r="I40" s="50">
        <v>45375</v>
      </c>
      <c r="J40" s="50">
        <v>45375</v>
      </c>
      <c r="K40" s="50">
        <v>45375</v>
      </c>
      <c r="L40" s="50">
        <v>45375</v>
      </c>
      <c r="M40" s="50"/>
      <c r="N40" s="50"/>
      <c r="O40" s="50"/>
      <c r="P40" s="50"/>
      <c r="Q40" s="50"/>
      <c r="R40" s="50"/>
      <c r="S40" s="50"/>
      <c r="T40" s="50"/>
      <c r="U40" s="50"/>
      <c r="V40" s="50"/>
      <c r="W40" s="50"/>
      <c r="X40" s="50"/>
      <c r="Y40" s="50"/>
      <c r="Z40" s="51"/>
      <c r="AA40" s="51"/>
    </row>
    <row r="41" ht="30" customHeight="1" spans="1:27">
      <c r="A41" s="127" t="s">
        <v>395</v>
      </c>
      <c r="B41" s="127" t="s">
        <v>418</v>
      </c>
      <c r="C41" s="127" t="s">
        <v>419</v>
      </c>
      <c r="D41" s="252" t="s">
        <v>91</v>
      </c>
      <c r="E41" s="127" t="s">
        <v>128</v>
      </c>
      <c r="F41" s="127" t="s">
        <v>129</v>
      </c>
      <c r="G41" s="127" t="s">
        <v>420</v>
      </c>
      <c r="H41" s="127" t="s">
        <v>421</v>
      </c>
      <c r="I41" s="50">
        <v>84625</v>
      </c>
      <c r="J41" s="50">
        <v>84625</v>
      </c>
      <c r="K41" s="50">
        <v>84625</v>
      </c>
      <c r="L41" s="50">
        <v>84625</v>
      </c>
      <c r="M41" s="50"/>
      <c r="N41" s="50"/>
      <c r="O41" s="50"/>
      <c r="P41" s="50"/>
      <c r="Q41" s="50"/>
      <c r="R41" s="50"/>
      <c r="S41" s="50"/>
      <c r="T41" s="50"/>
      <c r="U41" s="50"/>
      <c r="V41" s="50"/>
      <c r="W41" s="50"/>
      <c r="X41" s="50"/>
      <c r="Y41" s="50"/>
      <c r="Z41" s="51"/>
      <c r="AA41" s="51"/>
    </row>
    <row r="42" ht="30" customHeight="1" spans="1:27">
      <c r="A42" s="127" t="s">
        <v>395</v>
      </c>
      <c r="B42" s="127" t="s">
        <v>422</v>
      </c>
      <c r="C42" s="127" t="s">
        <v>423</v>
      </c>
      <c r="D42" s="252" t="s">
        <v>91</v>
      </c>
      <c r="E42" s="127" t="s">
        <v>130</v>
      </c>
      <c r="F42" s="127" t="s">
        <v>131</v>
      </c>
      <c r="G42" s="127" t="s">
        <v>420</v>
      </c>
      <c r="H42" s="127" t="s">
        <v>421</v>
      </c>
      <c r="I42" s="50">
        <v>150000</v>
      </c>
      <c r="J42" s="50">
        <v>150000</v>
      </c>
      <c r="K42" s="50">
        <v>150000</v>
      </c>
      <c r="L42" s="50">
        <v>150000</v>
      </c>
      <c r="M42" s="50"/>
      <c r="N42" s="50"/>
      <c r="O42" s="50"/>
      <c r="P42" s="50"/>
      <c r="Q42" s="50"/>
      <c r="R42" s="50"/>
      <c r="S42" s="50"/>
      <c r="T42" s="50"/>
      <c r="U42" s="50"/>
      <c r="V42" s="50"/>
      <c r="W42" s="50"/>
      <c r="X42" s="50"/>
      <c r="Y42" s="50"/>
      <c r="Z42" s="51"/>
      <c r="AA42" s="51"/>
    </row>
    <row r="43" ht="30" customHeight="1" spans="1:27">
      <c r="A43" s="127" t="s">
        <v>395</v>
      </c>
      <c r="B43" s="127" t="s">
        <v>424</v>
      </c>
      <c r="C43" s="127" t="s">
        <v>425</v>
      </c>
      <c r="D43" s="252" t="s">
        <v>91</v>
      </c>
      <c r="E43" s="127" t="s">
        <v>130</v>
      </c>
      <c r="F43" s="127" t="s">
        <v>131</v>
      </c>
      <c r="G43" s="127" t="s">
        <v>420</v>
      </c>
      <c r="H43" s="127" t="s">
        <v>421</v>
      </c>
      <c r="I43" s="50">
        <v>60000</v>
      </c>
      <c r="J43" s="50">
        <v>60000</v>
      </c>
      <c r="K43" s="50">
        <v>60000</v>
      </c>
      <c r="L43" s="50">
        <v>60000</v>
      </c>
      <c r="M43" s="50"/>
      <c r="N43" s="50"/>
      <c r="O43" s="50"/>
      <c r="P43" s="50"/>
      <c r="Q43" s="50"/>
      <c r="R43" s="50"/>
      <c r="S43" s="50"/>
      <c r="T43" s="50"/>
      <c r="U43" s="50"/>
      <c r="V43" s="50"/>
      <c r="W43" s="50"/>
      <c r="X43" s="50"/>
      <c r="Y43" s="50"/>
      <c r="Z43" s="51"/>
      <c r="AA43" s="51"/>
    </row>
    <row r="44" ht="30" customHeight="1" spans="1:27">
      <c r="A44" s="127" t="s">
        <v>395</v>
      </c>
      <c r="B44" s="127" t="s">
        <v>426</v>
      </c>
      <c r="C44" s="127" t="s">
        <v>427</v>
      </c>
      <c r="D44" s="252" t="s">
        <v>91</v>
      </c>
      <c r="E44" s="127" t="s">
        <v>130</v>
      </c>
      <c r="F44" s="127" t="s">
        <v>131</v>
      </c>
      <c r="G44" s="127" t="s">
        <v>420</v>
      </c>
      <c r="H44" s="127" t="s">
        <v>421</v>
      </c>
      <c r="I44" s="50">
        <v>40000</v>
      </c>
      <c r="J44" s="50">
        <v>40000</v>
      </c>
      <c r="K44" s="50">
        <v>40000</v>
      </c>
      <c r="L44" s="50">
        <v>40000</v>
      </c>
      <c r="M44" s="50"/>
      <c r="N44" s="50"/>
      <c r="O44" s="50"/>
      <c r="P44" s="50"/>
      <c r="Q44" s="50"/>
      <c r="R44" s="50"/>
      <c r="S44" s="50"/>
      <c r="T44" s="50"/>
      <c r="U44" s="50"/>
      <c r="V44" s="50"/>
      <c r="W44" s="50"/>
      <c r="X44" s="50"/>
      <c r="Y44" s="50"/>
      <c r="Z44" s="51"/>
      <c r="AA44" s="51"/>
    </row>
    <row r="45" ht="30" customHeight="1" spans="1:27">
      <c r="A45" s="127" t="s">
        <v>395</v>
      </c>
      <c r="B45" s="127" t="s">
        <v>428</v>
      </c>
      <c r="C45" s="127" t="s">
        <v>429</v>
      </c>
      <c r="D45" s="252" t="s">
        <v>91</v>
      </c>
      <c r="E45" s="127" t="s">
        <v>136</v>
      </c>
      <c r="F45" s="127" t="s">
        <v>137</v>
      </c>
      <c r="G45" s="127" t="s">
        <v>420</v>
      </c>
      <c r="H45" s="127" t="s">
        <v>421</v>
      </c>
      <c r="I45" s="50">
        <v>1260000</v>
      </c>
      <c r="J45" s="50">
        <v>1260000</v>
      </c>
      <c r="K45" s="50">
        <v>1260000</v>
      </c>
      <c r="L45" s="50">
        <v>1260000</v>
      </c>
      <c r="M45" s="50"/>
      <c r="N45" s="50"/>
      <c r="O45" s="50"/>
      <c r="P45" s="50"/>
      <c r="Q45" s="50"/>
      <c r="R45" s="50"/>
      <c r="S45" s="50"/>
      <c r="T45" s="50"/>
      <c r="U45" s="50"/>
      <c r="V45" s="50"/>
      <c r="W45" s="50"/>
      <c r="X45" s="50"/>
      <c r="Y45" s="50"/>
      <c r="Z45" s="51"/>
      <c r="AA45" s="51"/>
    </row>
    <row r="46" ht="30" customHeight="1" spans="1:27">
      <c r="A46" s="127" t="s">
        <v>395</v>
      </c>
      <c r="B46" s="127" t="s">
        <v>430</v>
      </c>
      <c r="C46" s="127" t="s">
        <v>431</v>
      </c>
      <c r="D46" s="252" t="s">
        <v>91</v>
      </c>
      <c r="E46" s="127" t="s">
        <v>136</v>
      </c>
      <c r="F46" s="127" t="s">
        <v>137</v>
      </c>
      <c r="G46" s="127" t="s">
        <v>420</v>
      </c>
      <c r="H46" s="127" t="s">
        <v>421</v>
      </c>
      <c r="I46" s="50">
        <v>1140000</v>
      </c>
      <c r="J46" s="50">
        <v>1140000</v>
      </c>
      <c r="K46" s="50">
        <v>1140000</v>
      </c>
      <c r="L46" s="50">
        <v>1140000</v>
      </c>
      <c r="M46" s="50"/>
      <c r="N46" s="50"/>
      <c r="O46" s="50"/>
      <c r="P46" s="50"/>
      <c r="Q46" s="50"/>
      <c r="R46" s="50"/>
      <c r="S46" s="50"/>
      <c r="T46" s="50"/>
      <c r="U46" s="50"/>
      <c r="V46" s="50"/>
      <c r="W46" s="50"/>
      <c r="X46" s="50"/>
      <c r="Y46" s="50"/>
      <c r="Z46" s="51"/>
      <c r="AA46" s="51"/>
    </row>
    <row r="47" ht="30" customHeight="1" spans="1:27">
      <c r="A47" s="127" t="s">
        <v>392</v>
      </c>
      <c r="B47" s="127" t="s">
        <v>432</v>
      </c>
      <c r="C47" s="127" t="s">
        <v>433</v>
      </c>
      <c r="D47" s="252" t="s">
        <v>91</v>
      </c>
      <c r="E47" s="127" t="s">
        <v>136</v>
      </c>
      <c r="F47" s="127" t="s">
        <v>137</v>
      </c>
      <c r="G47" s="127" t="s">
        <v>391</v>
      </c>
      <c r="H47" s="127" t="s">
        <v>190</v>
      </c>
      <c r="I47" s="50">
        <v>3000</v>
      </c>
      <c r="J47" s="50">
        <v>3000</v>
      </c>
      <c r="K47" s="50">
        <v>3000</v>
      </c>
      <c r="L47" s="50">
        <v>3000</v>
      </c>
      <c r="M47" s="50"/>
      <c r="N47" s="50"/>
      <c r="O47" s="50"/>
      <c r="P47" s="50"/>
      <c r="Q47" s="50"/>
      <c r="R47" s="50"/>
      <c r="S47" s="50"/>
      <c r="T47" s="50"/>
      <c r="U47" s="50"/>
      <c r="V47" s="50"/>
      <c r="W47" s="50"/>
      <c r="X47" s="50"/>
      <c r="Y47" s="50"/>
      <c r="Z47" s="51"/>
      <c r="AA47" s="51"/>
    </row>
    <row r="48" ht="30" customHeight="1" spans="1:27">
      <c r="A48" s="127" t="s">
        <v>392</v>
      </c>
      <c r="B48" s="127" t="s">
        <v>432</v>
      </c>
      <c r="C48" s="127" t="s">
        <v>433</v>
      </c>
      <c r="D48" s="252" t="s">
        <v>91</v>
      </c>
      <c r="E48" s="127" t="s">
        <v>136</v>
      </c>
      <c r="F48" s="127" t="s">
        <v>137</v>
      </c>
      <c r="G48" s="127" t="s">
        <v>391</v>
      </c>
      <c r="H48" s="127" t="s">
        <v>190</v>
      </c>
      <c r="I48" s="50">
        <v>5000</v>
      </c>
      <c r="J48" s="50">
        <v>5000</v>
      </c>
      <c r="K48" s="50">
        <v>5000</v>
      </c>
      <c r="L48" s="50">
        <v>5000</v>
      </c>
      <c r="M48" s="50"/>
      <c r="N48" s="50"/>
      <c r="O48" s="50"/>
      <c r="P48" s="50"/>
      <c r="Q48" s="50"/>
      <c r="R48" s="50"/>
      <c r="S48" s="50"/>
      <c r="T48" s="50"/>
      <c r="U48" s="50"/>
      <c r="V48" s="50"/>
      <c r="W48" s="50"/>
      <c r="X48" s="50"/>
      <c r="Y48" s="50"/>
      <c r="Z48" s="51"/>
      <c r="AA48" s="51"/>
    </row>
    <row r="49" ht="30" customHeight="1" spans="1:27">
      <c r="A49" s="127" t="s">
        <v>392</v>
      </c>
      <c r="B49" s="127" t="s">
        <v>432</v>
      </c>
      <c r="C49" s="127" t="s">
        <v>433</v>
      </c>
      <c r="D49" s="252" t="s">
        <v>91</v>
      </c>
      <c r="E49" s="127" t="s">
        <v>136</v>
      </c>
      <c r="F49" s="127" t="s">
        <v>137</v>
      </c>
      <c r="G49" s="127" t="s">
        <v>391</v>
      </c>
      <c r="H49" s="127" t="s">
        <v>190</v>
      </c>
      <c r="I49" s="50">
        <v>17000</v>
      </c>
      <c r="J49" s="50">
        <v>17000</v>
      </c>
      <c r="K49" s="50">
        <v>17000</v>
      </c>
      <c r="L49" s="50">
        <v>17000</v>
      </c>
      <c r="M49" s="50"/>
      <c r="N49" s="50"/>
      <c r="O49" s="50"/>
      <c r="P49" s="50"/>
      <c r="Q49" s="50"/>
      <c r="R49" s="50"/>
      <c r="S49" s="50"/>
      <c r="T49" s="50"/>
      <c r="U49" s="50"/>
      <c r="V49" s="50"/>
      <c r="W49" s="50"/>
      <c r="X49" s="50"/>
      <c r="Y49" s="50"/>
      <c r="Z49" s="51"/>
      <c r="AA49" s="51"/>
    </row>
    <row r="50" ht="30" customHeight="1" spans="1:27">
      <c r="A50" s="127" t="s">
        <v>392</v>
      </c>
      <c r="B50" s="127" t="s">
        <v>432</v>
      </c>
      <c r="C50" s="127" t="s">
        <v>433</v>
      </c>
      <c r="D50" s="252" t="s">
        <v>91</v>
      </c>
      <c r="E50" s="127" t="s">
        <v>136</v>
      </c>
      <c r="F50" s="127" t="s">
        <v>137</v>
      </c>
      <c r="G50" s="127" t="s">
        <v>391</v>
      </c>
      <c r="H50" s="127" t="s">
        <v>190</v>
      </c>
      <c r="I50" s="50">
        <v>10000</v>
      </c>
      <c r="J50" s="50">
        <v>10000</v>
      </c>
      <c r="K50" s="50">
        <v>10000</v>
      </c>
      <c r="L50" s="50">
        <v>10000</v>
      </c>
      <c r="M50" s="50"/>
      <c r="N50" s="50"/>
      <c r="O50" s="50"/>
      <c r="P50" s="50"/>
      <c r="Q50" s="50"/>
      <c r="R50" s="50"/>
      <c r="S50" s="50"/>
      <c r="T50" s="50"/>
      <c r="U50" s="50"/>
      <c r="V50" s="50"/>
      <c r="W50" s="50"/>
      <c r="X50" s="50"/>
      <c r="Y50" s="50"/>
      <c r="Z50" s="51"/>
      <c r="AA50" s="51"/>
    </row>
    <row r="51" ht="30" customHeight="1" spans="1:27">
      <c r="A51" s="127" t="s">
        <v>392</v>
      </c>
      <c r="B51" s="127" t="s">
        <v>432</v>
      </c>
      <c r="C51" s="127" t="s">
        <v>433</v>
      </c>
      <c r="D51" s="252" t="s">
        <v>91</v>
      </c>
      <c r="E51" s="127" t="s">
        <v>136</v>
      </c>
      <c r="F51" s="127" t="s">
        <v>137</v>
      </c>
      <c r="G51" s="127" t="s">
        <v>391</v>
      </c>
      <c r="H51" s="127" t="s">
        <v>190</v>
      </c>
      <c r="I51" s="50">
        <v>12000</v>
      </c>
      <c r="J51" s="50">
        <v>12000</v>
      </c>
      <c r="K51" s="50">
        <v>12000</v>
      </c>
      <c r="L51" s="50">
        <v>12000</v>
      </c>
      <c r="M51" s="50"/>
      <c r="N51" s="50"/>
      <c r="O51" s="50"/>
      <c r="P51" s="50"/>
      <c r="Q51" s="50"/>
      <c r="R51" s="50"/>
      <c r="S51" s="50"/>
      <c r="T51" s="50"/>
      <c r="U51" s="50"/>
      <c r="V51" s="50"/>
      <c r="W51" s="50"/>
      <c r="X51" s="50"/>
      <c r="Y51" s="50"/>
      <c r="Z51" s="51"/>
      <c r="AA51" s="51"/>
    </row>
    <row r="52" ht="30" customHeight="1" spans="1:27">
      <c r="A52" s="127" t="s">
        <v>392</v>
      </c>
      <c r="B52" s="127" t="s">
        <v>432</v>
      </c>
      <c r="C52" s="127" t="s">
        <v>433</v>
      </c>
      <c r="D52" s="252" t="s">
        <v>91</v>
      </c>
      <c r="E52" s="127" t="s">
        <v>136</v>
      </c>
      <c r="F52" s="127" t="s">
        <v>137</v>
      </c>
      <c r="G52" s="127" t="s">
        <v>391</v>
      </c>
      <c r="H52" s="127" t="s">
        <v>190</v>
      </c>
      <c r="I52" s="50">
        <v>11000</v>
      </c>
      <c r="J52" s="50">
        <v>11000</v>
      </c>
      <c r="K52" s="50">
        <v>11000</v>
      </c>
      <c r="L52" s="50">
        <v>11000</v>
      </c>
      <c r="M52" s="50"/>
      <c r="N52" s="50"/>
      <c r="O52" s="50"/>
      <c r="P52" s="50"/>
      <c r="Q52" s="50"/>
      <c r="R52" s="50"/>
      <c r="S52" s="50"/>
      <c r="T52" s="50"/>
      <c r="U52" s="50"/>
      <c r="V52" s="50"/>
      <c r="W52" s="50"/>
      <c r="X52" s="50"/>
      <c r="Y52" s="50"/>
      <c r="Z52" s="51"/>
      <c r="AA52" s="51"/>
    </row>
    <row r="53" ht="30" customHeight="1" spans="1:27">
      <c r="A53" s="127" t="s">
        <v>392</v>
      </c>
      <c r="B53" s="127" t="s">
        <v>432</v>
      </c>
      <c r="C53" s="127" t="s">
        <v>433</v>
      </c>
      <c r="D53" s="252" t="s">
        <v>91</v>
      </c>
      <c r="E53" s="127" t="s">
        <v>136</v>
      </c>
      <c r="F53" s="127" t="s">
        <v>137</v>
      </c>
      <c r="G53" s="127" t="s">
        <v>391</v>
      </c>
      <c r="H53" s="127" t="s">
        <v>190</v>
      </c>
      <c r="I53" s="50">
        <v>18000</v>
      </c>
      <c r="J53" s="50">
        <v>18000</v>
      </c>
      <c r="K53" s="50">
        <v>18000</v>
      </c>
      <c r="L53" s="50">
        <v>18000</v>
      </c>
      <c r="M53" s="50"/>
      <c r="N53" s="50"/>
      <c r="O53" s="50"/>
      <c r="P53" s="50"/>
      <c r="Q53" s="50"/>
      <c r="R53" s="50"/>
      <c r="S53" s="50"/>
      <c r="T53" s="50"/>
      <c r="U53" s="50"/>
      <c r="V53" s="50"/>
      <c r="W53" s="50"/>
      <c r="X53" s="50"/>
      <c r="Y53" s="50"/>
      <c r="Z53" s="51"/>
      <c r="AA53" s="51"/>
    </row>
    <row r="54" ht="30" customHeight="1" spans="1:27">
      <c r="A54" s="127" t="s">
        <v>392</v>
      </c>
      <c r="B54" s="127" t="s">
        <v>432</v>
      </c>
      <c r="C54" s="127" t="s">
        <v>433</v>
      </c>
      <c r="D54" s="252" t="s">
        <v>91</v>
      </c>
      <c r="E54" s="127" t="s">
        <v>136</v>
      </c>
      <c r="F54" s="127" t="s">
        <v>137</v>
      </c>
      <c r="G54" s="127" t="s">
        <v>391</v>
      </c>
      <c r="H54" s="127" t="s">
        <v>190</v>
      </c>
      <c r="I54" s="50">
        <v>9000</v>
      </c>
      <c r="J54" s="50">
        <v>9000</v>
      </c>
      <c r="K54" s="50">
        <v>9000</v>
      </c>
      <c r="L54" s="50">
        <v>9000</v>
      </c>
      <c r="M54" s="50"/>
      <c r="N54" s="50"/>
      <c r="O54" s="50"/>
      <c r="P54" s="50"/>
      <c r="Q54" s="50"/>
      <c r="R54" s="50"/>
      <c r="S54" s="50"/>
      <c r="T54" s="50"/>
      <c r="U54" s="50"/>
      <c r="V54" s="50"/>
      <c r="W54" s="50"/>
      <c r="X54" s="50"/>
      <c r="Y54" s="50"/>
      <c r="Z54" s="51"/>
      <c r="AA54" s="51"/>
    </row>
    <row r="55" ht="30" customHeight="1" spans="1:27">
      <c r="A55" s="127" t="s">
        <v>392</v>
      </c>
      <c r="B55" s="127" t="s">
        <v>432</v>
      </c>
      <c r="C55" s="127" t="s">
        <v>433</v>
      </c>
      <c r="D55" s="252" t="s">
        <v>91</v>
      </c>
      <c r="E55" s="127" t="s">
        <v>136</v>
      </c>
      <c r="F55" s="127" t="s">
        <v>137</v>
      </c>
      <c r="G55" s="127" t="s">
        <v>391</v>
      </c>
      <c r="H55" s="127" t="s">
        <v>190</v>
      </c>
      <c r="I55" s="50">
        <v>12000</v>
      </c>
      <c r="J55" s="50">
        <v>12000</v>
      </c>
      <c r="K55" s="50">
        <v>12000</v>
      </c>
      <c r="L55" s="50">
        <v>12000</v>
      </c>
      <c r="M55" s="50"/>
      <c r="N55" s="50"/>
      <c r="O55" s="50"/>
      <c r="P55" s="50"/>
      <c r="Q55" s="50"/>
      <c r="R55" s="50"/>
      <c r="S55" s="50"/>
      <c r="T55" s="50"/>
      <c r="U55" s="50"/>
      <c r="V55" s="50"/>
      <c r="W55" s="50"/>
      <c r="X55" s="50"/>
      <c r="Y55" s="50"/>
      <c r="Z55" s="51"/>
      <c r="AA55" s="51"/>
    </row>
    <row r="56" ht="30" customHeight="1" spans="1:27">
      <c r="A56" s="127" t="s">
        <v>392</v>
      </c>
      <c r="B56" s="127" t="s">
        <v>432</v>
      </c>
      <c r="C56" s="127" t="s">
        <v>433</v>
      </c>
      <c r="D56" s="252" t="s">
        <v>91</v>
      </c>
      <c r="E56" s="127" t="s">
        <v>136</v>
      </c>
      <c r="F56" s="127" t="s">
        <v>137</v>
      </c>
      <c r="G56" s="127" t="s">
        <v>391</v>
      </c>
      <c r="H56" s="127" t="s">
        <v>190</v>
      </c>
      <c r="I56" s="50">
        <v>7000</v>
      </c>
      <c r="J56" s="50">
        <v>7000</v>
      </c>
      <c r="K56" s="50">
        <v>7000</v>
      </c>
      <c r="L56" s="50">
        <v>7000</v>
      </c>
      <c r="M56" s="50"/>
      <c r="N56" s="50"/>
      <c r="O56" s="50"/>
      <c r="P56" s="50"/>
      <c r="Q56" s="50"/>
      <c r="R56" s="50"/>
      <c r="S56" s="50"/>
      <c r="T56" s="50"/>
      <c r="U56" s="50"/>
      <c r="V56" s="50"/>
      <c r="W56" s="50"/>
      <c r="X56" s="50"/>
      <c r="Y56" s="50"/>
      <c r="Z56" s="51"/>
      <c r="AA56" s="51"/>
    </row>
    <row r="57" ht="30" customHeight="1" spans="1:27">
      <c r="A57" s="127" t="s">
        <v>392</v>
      </c>
      <c r="B57" s="127" t="s">
        <v>432</v>
      </c>
      <c r="C57" s="127" t="s">
        <v>433</v>
      </c>
      <c r="D57" s="252" t="s">
        <v>91</v>
      </c>
      <c r="E57" s="127" t="s">
        <v>136</v>
      </c>
      <c r="F57" s="127" t="s">
        <v>137</v>
      </c>
      <c r="G57" s="127" t="s">
        <v>391</v>
      </c>
      <c r="H57" s="127" t="s">
        <v>190</v>
      </c>
      <c r="I57" s="50">
        <v>3000</v>
      </c>
      <c r="J57" s="50">
        <v>3000</v>
      </c>
      <c r="K57" s="50">
        <v>3000</v>
      </c>
      <c r="L57" s="50">
        <v>3000</v>
      </c>
      <c r="M57" s="50"/>
      <c r="N57" s="50"/>
      <c r="O57" s="50"/>
      <c r="P57" s="50"/>
      <c r="Q57" s="50"/>
      <c r="R57" s="50"/>
      <c r="S57" s="50"/>
      <c r="T57" s="50"/>
      <c r="U57" s="50"/>
      <c r="V57" s="50"/>
      <c r="W57" s="50"/>
      <c r="X57" s="50"/>
      <c r="Y57" s="50"/>
      <c r="Z57" s="51"/>
      <c r="AA57" s="51"/>
    </row>
    <row r="58" ht="30" customHeight="1" spans="1:27">
      <c r="A58" s="127" t="s">
        <v>392</v>
      </c>
      <c r="B58" s="127" t="s">
        <v>432</v>
      </c>
      <c r="C58" s="127" t="s">
        <v>433</v>
      </c>
      <c r="D58" s="252" t="s">
        <v>91</v>
      </c>
      <c r="E58" s="127" t="s">
        <v>136</v>
      </c>
      <c r="F58" s="127" t="s">
        <v>137</v>
      </c>
      <c r="G58" s="127" t="s">
        <v>391</v>
      </c>
      <c r="H58" s="127" t="s">
        <v>190</v>
      </c>
      <c r="I58" s="50">
        <v>3000</v>
      </c>
      <c r="J58" s="50">
        <v>3000</v>
      </c>
      <c r="K58" s="50">
        <v>3000</v>
      </c>
      <c r="L58" s="50">
        <v>3000</v>
      </c>
      <c r="M58" s="50"/>
      <c r="N58" s="50"/>
      <c r="O58" s="50"/>
      <c r="P58" s="50"/>
      <c r="Q58" s="50"/>
      <c r="R58" s="50"/>
      <c r="S58" s="50"/>
      <c r="T58" s="50"/>
      <c r="U58" s="50"/>
      <c r="V58" s="50"/>
      <c r="W58" s="50"/>
      <c r="X58" s="50"/>
      <c r="Y58" s="50"/>
      <c r="Z58" s="51"/>
      <c r="AA58" s="51"/>
    </row>
    <row r="59" ht="30" customHeight="1" spans="1:27">
      <c r="A59" s="127" t="s">
        <v>395</v>
      </c>
      <c r="B59" s="127" t="s">
        <v>434</v>
      </c>
      <c r="C59" s="127" t="s">
        <v>435</v>
      </c>
      <c r="D59" s="252" t="s">
        <v>91</v>
      </c>
      <c r="E59" s="127" t="s">
        <v>130</v>
      </c>
      <c r="F59" s="127" t="s">
        <v>131</v>
      </c>
      <c r="G59" s="127" t="s">
        <v>420</v>
      </c>
      <c r="H59" s="127" t="s">
        <v>421</v>
      </c>
      <c r="I59" s="50">
        <v>2680000</v>
      </c>
      <c r="J59" s="50">
        <v>2680000</v>
      </c>
      <c r="K59" s="50">
        <v>2680000</v>
      </c>
      <c r="L59" s="50">
        <v>2680000</v>
      </c>
      <c r="M59" s="50"/>
      <c r="N59" s="50"/>
      <c r="O59" s="50"/>
      <c r="P59" s="50"/>
      <c r="Q59" s="50"/>
      <c r="R59" s="50"/>
      <c r="S59" s="50"/>
      <c r="T59" s="50"/>
      <c r="U59" s="50"/>
      <c r="V59" s="50"/>
      <c r="W59" s="50"/>
      <c r="X59" s="50"/>
      <c r="Y59" s="50"/>
      <c r="Z59" s="51"/>
      <c r="AA59" s="51"/>
    </row>
    <row r="60" ht="30" customHeight="1" spans="1:27">
      <c r="A60" s="127" t="s">
        <v>392</v>
      </c>
      <c r="B60" s="127" t="s">
        <v>436</v>
      </c>
      <c r="C60" s="127" t="s">
        <v>437</v>
      </c>
      <c r="D60" s="252" t="s">
        <v>91</v>
      </c>
      <c r="E60" s="127" t="s">
        <v>199</v>
      </c>
      <c r="F60" s="127" t="s">
        <v>200</v>
      </c>
      <c r="G60" s="127" t="s">
        <v>391</v>
      </c>
      <c r="H60" s="127" t="s">
        <v>190</v>
      </c>
      <c r="I60" s="50">
        <v>115800</v>
      </c>
      <c r="J60" s="50">
        <v>115800</v>
      </c>
      <c r="K60" s="50">
        <v>115800</v>
      </c>
      <c r="L60" s="50">
        <v>115800</v>
      </c>
      <c r="M60" s="50"/>
      <c r="N60" s="50"/>
      <c r="O60" s="50"/>
      <c r="P60" s="50"/>
      <c r="Q60" s="50"/>
      <c r="R60" s="50"/>
      <c r="S60" s="50"/>
      <c r="T60" s="50"/>
      <c r="U60" s="50"/>
      <c r="V60" s="50"/>
      <c r="W60" s="50"/>
      <c r="X60" s="50"/>
      <c r="Y60" s="50"/>
      <c r="Z60" s="51"/>
      <c r="AA60" s="51"/>
    </row>
    <row r="61" ht="30" customHeight="1" spans="1:27">
      <c r="A61" s="127" t="s">
        <v>392</v>
      </c>
      <c r="B61" s="127" t="s">
        <v>436</v>
      </c>
      <c r="C61" s="127" t="s">
        <v>437</v>
      </c>
      <c r="D61" s="252" t="s">
        <v>91</v>
      </c>
      <c r="E61" s="127" t="s">
        <v>199</v>
      </c>
      <c r="F61" s="127" t="s">
        <v>200</v>
      </c>
      <c r="G61" s="127" t="s">
        <v>391</v>
      </c>
      <c r="H61" s="127" t="s">
        <v>190</v>
      </c>
      <c r="I61" s="50">
        <v>133100</v>
      </c>
      <c r="J61" s="50">
        <v>133100</v>
      </c>
      <c r="K61" s="50">
        <v>133100</v>
      </c>
      <c r="L61" s="50">
        <v>133100</v>
      </c>
      <c r="M61" s="50"/>
      <c r="N61" s="50"/>
      <c r="O61" s="50"/>
      <c r="P61" s="50"/>
      <c r="Q61" s="50"/>
      <c r="R61" s="50"/>
      <c r="S61" s="50"/>
      <c r="T61" s="50"/>
      <c r="U61" s="50"/>
      <c r="V61" s="50"/>
      <c r="W61" s="50"/>
      <c r="X61" s="50"/>
      <c r="Y61" s="50"/>
      <c r="Z61" s="51"/>
      <c r="AA61" s="51"/>
    </row>
    <row r="62" ht="30" customHeight="1" spans="1:27">
      <c r="A62" s="127" t="s">
        <v>392</v>
      </c>
      <c r="B62" s="127" t="s">
        <v>436</v>
      </c>
      <c r="C62" s="127" t="s">
        <v>437</v>
      </c>
      <c r="D62" s="252" t="s">
        <v>91</v>
      </c>
      <c r="E62" s="127" t="s">
        <v>199</v>
      </c>
      <c r="F62" s="127" t="s">
        <v>200</v>
      </c>
      <c r="G62" s="127" t="s">
        <v>391</v>
      </c>
      <c r="H62" s="127" t="s">
        <v>190</v>
      </c>
      <c r="I62" s="50">
        <v>1407500</v>
      </c>
      <c r="J62" s="50">
        <v>1407500</v>
      </c>
      <c r="K62" s="50">
        <v>1407500</v>
      </c>
      <c r="L62" s="50">
        <v>1407500</v>
      </c>
      <c r="M62" s="50"/>
      <c r="N62" s="50"/>
      <c r="O62" s="50"/>
      <c r="P62" s="50"/>
      <c r="Q62" s="50"/>
      <c r="R62" s="50"/>
      <c r="S62" s="50"/>
      <c r="T62" s="50"/>
      <c r="U62" s="50"/>
      <c r="V62" s="50"/>
      <c r="W62" s="50"/>
      <c r="X62" s="50"/>
      <c r="Y62" s="50"/>
      <c r="Z62" s="51"/>
      <c r="AA62" s="51"/>
    </row>
    <row r="63" ht="30" customHeight="1" spans="1:27">
      <c r="A63" s="127" t="s">
        <v>392</v>
      </c>
      <c r="B63" s="127" t="s">
        <v>436</v>
      </c>
      <c r="C63" s="127" t="s">
        <v>437</v>
      </c>
      <c r="D63" s="252" t="s">
        <v>91</v>
      </c>
      <c r="E63" s="127" t="s">
        <v>199</v>
      </c>
      <c r="F63" s="127" t="s">
        <v>200</v>
      </c>
      <c r="G63" s="127" t="s">
        <v>391</v>
      </c>
      <c r="H63" s="127" t="s">
        <v>190</v>
      </c>
      <c r="I63" s="50">
        <v>150300</v>
      </c>
      <c r="J63" s="50">
        <v>150300</v>
      </c>
      <c r="K63" s="50">
        <v>150300</v>
      </c>
      <c r="L63" s="50">
        <v>150300</v>
      </c>
      <c r="M63" s="50"/>
      <c r="N63" s="50"/>
      <c r="O63" s="50"/>
      <c r="P63" s="50"/>
      <c r="Q63" s="50"/>
      <c r="R63" s="50"/>
      <c r="S63" s="50"/>
      <c r="T63" s="50"/>
      <c r="U63" s="50"/>
      <c r="V63" s="50"/>
      <c r="W63" s="50"/>
      <c r="X63" s="50"/>
      <c r="Y63" s="50"/>
      <c r="Z63" s="51"/>
      <c r="AA63" s="51"/>
    </row>
    <row r="64" ht="30" customHeight="1" spans="1:27">
      <c r="A64" s="127" t="s">
        <v>392</v>
      </c>
      <c r="B64" s="127" t="s">
        <v>436</v>
      </c>
      <c r="C64" s="127" t="s">
        <v>437</v>
      </c>
      <c r="D64" s="252" t="s">
        <v>91</v>
      </c>
      <c r="E64" s="127" t="s">
        <v>199</v>
      </c>
      <c r="F64" s="127" t="s">
        <v>200</v>
      </c>
      <c r="G64" s="127" t="s">
        <v>391</v>
      </c>
      <c r="H64" s="127" t="s">
        <v>190</v>
      </c>
      <c r="I64" s="50">
        <v>172300</v>
      </c>
      <c r="J64" s="50">
        <v>172300</v>
      </c>
      <c r="K64" s="50">
        <v>172300</v>
      </c>
      <c r="L64" s="50">
        <v>172300</v>
      </c>
      <c r="M64" s="50"/>
      <c r="N64" s="50"/>
      <c r="O64" s="50"/>
      <c r="P64" s="50"/>
      <c r="Q64" s="50"/>
      <c r="R64" s="50"/>
      <c r="S64" s="50"/>
      <c r="T64" s="50"/>
      <c r="U64" s="50"/>
      <c r="V64" s="50"/>
      <c r="W64" s="50"/>
      <c r="X64" s="50"/>
      <c r="Y64" s="50"/>
      <c r="Z64" s="51"/>
      <c r="AA64" s="51"/>
    </row>
    <row r="65" ht="30" customHeight="1" spans="1:27">
      <c r="A65" s="127" t="s">
        <v>392</v>
      </c>
      <c r="B65" s="127" t="s">
        <v>436</v>
      </c>
      <c r="C65" s="127" t="s">
        <v>437</v>
      </c>
      <c r="D65" s="252" t="s">
        <v>91</v>
      </c>
      <c r="E65" s="127" t="s">
        <v>199</v>
      </c>
      <c r="F65" s="127" t="s">
        <v>200</v>
      </c>
      <c r="G65" s="127" t="s">
        <v>391</v>
      </c>
      <c r="H65" s="127" t="s">
        <v>190</v>
      </c>
      <c r="I65" s="50">
        <v>127000</v>
      </c>
      <c r="J65" s="50">
        <v>127000</v>
      </c>
      <c r="K65" s="50">
        <v>127000</v>
      </c>
      <c r="L65" s="50">
        <v>127000</v>
      </c>
      <c r="M65" s="50"/>
      <c r="N65" s="50"/>
      <c r="O65" s="50"/>
      <c r="P65" s="50"/>
      <c r="Q65" s="50"/>
      <c r="R65" s="50"/>
      <c r="S65" s="50"/>
      <c r="T65" s="50"/>
      <c r="U65" s="50"/>
      <c r="V65" s="50"/>
      <c r="W65" s="50"/>
      <c r="X65" s="50"/>
      <c r="Y65" s="50"/>
      <c r="Z65" s="51"/>
      <c r="AA65" s="51"/>
    </row>
    <row r="66" ht="30" customHeight="1" spans="1:27">
      <c r="A66" s="127" t="s">
        <v>392</v>
      </c>
      <c r="B66" s="127" t="s">
        <v>436</v>
      </c>
      <c r="C66" s="127" t="s">
        <v>437</v>
      </c>
      <c r="D66" s="252" t="s">
        <v>91</v>
      </c>
      <c r="E66" s="127" t="s">
        <v>199</v>
      </c>
      <c r="F66" s="127" t="s">
        <v>200</v>
      </c>
      <c r="G66" s="127" t="s">
        <v>391</v>
      </c>
      <c r="H66" s="127" t="s">
        <v>190</v>
      </c>
      <c r="I66" s="50">
        <v>157200</v>
      </c>
      <c r="J66" s="50">
        <v>157200</v>
      </c>
      <c r="K66" s="50">
        <v>157200</v>
      </c>
      <c r="L66" s="50">
        <v>157200</v>
      </c>
      <c r="M66" s="50"/>
      <c r="N66" s="50"/>
      <c r="O66" s="50"/>
      <c r="P66" s="50"/>
      <c r="Q66" s="50"/>
      <c r="R66" s="50"/>
      <c r="S66" s="50"/>
      <c r="T66" s="50"/>
      <c r="U66" s="50"/>
      <c r="V66" s="50"/>
      <c r="W66" s="50"/>
      <c r="X66" s="50"/>
      <c r="Y66" s="50"/>
      <c r="Z66" s="51"/>
      <c r="AA66" s="51"/>
    </row>
    <row r="67" ht="30" customHeight="1" spans="1:27">
      <c r="A67" s="127" t="s">
        <v>392</v>
      </c>
      <c r="B67" s="127" t="s">
        <v>436</v>
      </c>
      <c r="C67" s="127" t="s">
        <v>437</v>
      </c>
      <c r="D67" s="252" t="s">
        <v>91</v>
      </c>
      <c r="E67" s="127" t="s">
        <v>199</v>
      </c>
      <c r="F67" s="127" t="s">
        <v>200</v>
      </c>
      <c r="G67" s="127" t="s">
        <v>391</v>
      </c>
      <c r="H67" s="127" t="s">
        <v>190</v>
      </c>
      <c r="I67" s="50">
        <v>117200</v>
      </c>
      <c r="J67" s="50">
        <v>117200</v>
      </c>
      <c r="K67" s="50">
        <v>117200</v>
      </c>
      <c r="L67" s="50">
        <v>117200</v>
      </c>
      <c r="M67" s="50"/>
      <c r="N67" s="50"/>
      <c r="O67" s="50"/>
      <c r="P67" s="50"/>
      <c r="Q67" s="50"/>
      <c r="R67" s="50"/>
      <c r="S67" s="50"/>
      <c r="T67" s="50"/>
      <c r="U67" s="50"/>
      <c r="V67" s="50"/>
      <c r="W67" s="50"/>
      <c r="X67" s="50"/>
      <c r="Y67" s="50"/>
      <c r="Z67" s="51"/>
      <c r="AA67" s="51"/>
    </row>
    <row r="68" ht="30" customHeight="1" spans="1:27">
      <c r="A68" s="127" t="s">
        <v>392</v>
      </c>
      <c r="B68" s="127" t="s">
        <v>436</v>
      </c>
      <c r="C68" s="127" t="s">
        <v>437</v>
      </c>
      <c r="D68" s="252" t="s">
        <v>91</v>
      </c>
      <c r="E68" s="127" t="s">
        <v>199</v>
      </c>
      <c r="F68" s="127" t="s">
        <v>200</v>
      </c>
      <c r="G68" s="127" t="s">
        <v>391</v>
      </c>
      <c r="H68" s="127" t="s">
        <v>190</v>
      </c>
      <c r="I68" s="50">
        <v>152000</v>
      </c>
      <c r="J68" s="50">
        <v>152000</v>
      </c>
      <c r="K68" s="50">
        <v>152000</v>
      </c>
      <c r="L68" s="50">
        <v>152000</v>
      </c>
      <c r="M68" s="50"/>
      <c r="N68" s="50"/>
      <c r="O68" s="50"/>
      <c r="P68" s="50"/>
      <c r="Q68" s="50"/>
      <c r="R68" s="50"/>
      <c r="S68" s="50"/>
      <c r="T68" s="50"/>
      <c r="U68" s="50"/>
      <c r="V68" s="50"/>
      <c r="W68" s="50"/>
      <c r="X68" s="50"/>
      <c r="Y68" s="50"/>
      <c r="Z68" s="51"/>
      <c r="AA68" s="51"/>
    </row>
    <row r="69" ht="30" customHeight="1" spans="1:27">
      <c r="A69" s="127" t="s">
        <v>392</v>
      </c>
      <c r="B69" s="127" t="s">
        <v>436</v>
      </c>
      <c r="C69" s="127" t="s">
        <v>437</v>
      </c>
      <c r="D69" s="252" t="s">
        <v>91</v>
      </c>
      <c r="E69" s="127" t="s">
        <v>199</v>
      </c>
      <c r="F69" s="127" t="s">
        <v>200</v>
      </c>
      <c r="G69" s="127" t="s">
        <v>391</v>
      </c>
      <c r="H69" s="127" t="s">
        <v>190</v>
      </c>
      <c r="I69" s="50">
        <v>137700</v>
      </c>
      <c r="J69" s="50">
        <v>137700</v>
      </c>
      <c r="K69" s="50">
        <v>137700</v>
      </c>
      <c r="L69" s="50">
        <v>137700</v>
      </c>
      <c r="M69" s="50"/>
      <c r="N69" s="50"/>
      <c r="O69" s="50"/>
      <c r="P69" s="50"/>
      <c r="Q69" s="50"/>
      <c r="R69" s="50"/>
      <c r="S69" s="50"/>
      <c r="T69" s="50"/>
      <c r="U69" s="50"/>
      <c r="V69" s="50"/>
      <c r="W69" s="50"/>
      <c r="X69" s="50"/>
      <c r="Y69" s="50"/>
      <c r="Z69" s="51"/>
      <c r="AA69" s="51"/>
    </row>
    <row r="70" ht="30" customHeight="1" spans="1:27">
      <c r="A70" s="127" t="s">
        <v>392</v>
      </c>
      <c r="B70" s="127" t="s">
        <v>436</v>
      </c>
      <c r="C70" s="127" t="s">
        <v>437</v>
      </c>
      <c r="D70" s="252" t="s">
        <v>91</v>
      </c>
      <c r="E70" s="127" t="s">
        <v>199</v>
      </c>
      <c r="F70" s="127" t="s">
        <v>200</v>
      </c>
      <c r="G70" s="127" t="s">
        <v>391</v>
      </c>
      <c r="H70" s="127" t="s">
        <v>190</v>
      </c>
      <c r="I70" s="50">
        <v>329900</v>
      </c>
      <c r="J70" s="50">
        <v>329900</v>
      </c>
      <c r="K70" s="50">
        <v>329900</v>
      </c>
      <c r="L70" s="50">
        <v>329900</v>
      </c>
      <c r="M70" s="50"/>
      <c r="N70" s="50"/>
      <c r="O70" s="50"/>
      <c r="P70" s="50"/>
      <c r="Q70" s="50"/>
      <c r="R70" s="50"/>
      <c r="S70" s="50"/>
      <c r="T70" s="50"/>
      <c r="U70" s="50"/>
      <c r="V70" s="50"/>
      <c r="W70" s="50"/>
      <c r="X70" s="50"/>
      <c r="Y70" s="50"/>
      <c r="Z70" s="51"/>
      <c r="AA70" s="51"/>
    </row>
    <row r="71" ht="30" customHeight="1" spans="1:27">
      <c r="A71" s="127" t="s">
        <v>392</v>
      </c>
      <c r="B71" s="127" t="s">
        <v>436</v>
      </c>
      <c r="C71" s="127" t="s">
        <v>437</v>
      </c>
      <c r="D71" s="252" t="s">
        <v>91</v>
      </c>
      <c r="E71" s="127" t="s">
        <v>199</v>
      </c>
      <c r="F71" s="127" t="s">
        <v>200</v>
      </c>
      <c r="G71" s="127" t="s">
        <v>391</v>
      </c>
      <c r="H71" s="127" t="s">
        <v>190</v>
      </c>
      <c r="I71" s="50">
        <v>8000000</v>
      </c>
      <c r="J71" s="50">
        <v>8000000</v>
      </c>
      <c r="K71" s="50">
        <v>8000000</v>
      </c>
      <c r="L71" s="50">
        <v>8000000</v>
      </c>
      <c r="M71" s="50"/>
      <c r="N71" s="50"/>
      <c r="O71" s="50"/>
      <c r="P71" s="50"/>
      <c r="Q71" s="50"/>
      <c r="R71" s="50"/>
      <c r="S71" s="50"/>
      <c r="T71" s="50"/>
      <c r="U71" s="50"/>
      <c r="V71" s="50"/>
      <c r="W71" s="50"/>
      <c r="X71" s="50"/>
      <c r="Y71" s="50"/>
      <c r="Z71" s="51"/>
      <c r="AA71" s="51"/>
    </row>
    <row r="72" ht="30" customHeight="1" spans="1:27">
      <c r="A72" s="127" t="s">
        <v>392</v>
      </c>
      <c r="B72" s="127" t="s">
        <v>438</v>
      </c>
      <c r="C72" s="127" t="s">
        <v>439</v>
      </c>
      <c r="D72" s="252" t="s">
        <v>91</v>
      </c>
      <c r="E72" s="127" t="s">
        <v>199</v>
      </c>
      <c r="F72" s="127" t="s">
        <v>200</v>
      </c>
      <c r="G72" s="127" t="s">
        <v>391</v>
      </c>
      <c r="H72" s="127" t="s">
        <v>190</v>
      </c>
      <c r="I72" s="50">
        <v>328000</v>
      </c>
      <c r="J72" s="50">
        <v>328000</v>
      </c>
      <c r="K72" s="50">
        <v>328000</v>
      </c>
      <c r="L72" s="50">
        <v>328000</v>
      </c>
      <c r="M72" s="50"/>
      <c r="N72" s="50"/>
      <c r="O72" s="50"/>
      <c r="P72" s="50"/>
      <c r="Q72" s="50"/>
      <c r="R72" s="50"/>
      <c r="S72" s="50"/>
      <c r="T72" s="50"/>
      <c r="U72" s="50"/>
      <c r="V72" s="50"/>
      <c r="W72" s="50"/>
      <c r="X72" s="50"/>
      <c r="Y72" s="50"/>
      <c r="Z72" s="51"/>
      <c r="AA72" s="51"/>
    </row>
    <row r="73" ht="30" customHeight="1" spans="1:27">
      <c r="A73" s="127" t="s">
        <v>392</v>
      </c>
      <c r="B73" s="127" t="s">
        <v>438</v>
      </c>
      <c r="C73" s="127" t="s">
        <v>439</v>
      </c>
      <c r="D73" s="252" t="s">
        <v>91</v>
      </c>
      <c r="E73" s="127" t="s">
        <v>199</v>
      </c>
      <c r="F73" s="127" t="s">
        <v>200</v>
      </c>
      <c r="G73" s="127" t="s">
        <v>391</v>
      </c>
      <c r="H73" s="127" t="s">
        <v>190</v>
      </c>
      <c r="I73" s="50">
        <v>450200</v>
      </c>
      <c r="J73" s="50">
        <v>450200</v>
      </c>
      <c r="K73" s="50">
        <v>450200</v>
      </c>
      <c r="L73" s="50">
        <v>450200</v>
      </c>
      <c r="M73" s="50"/>
      <c r="N73" s="50"/>
      <c r="O73" s="50"/>
      <c r="P73" s="50"/>
      <c r="Q73" s="50"/>
      <c r="R73" s="50"/>
      <c r="S73" s="50"/>
      <c r="T73" s="50"/>
      <c r="U73" s="50"/>
      <c r="V73" s="50"/>
      <c r="W73" s="50"/>
      <c r="X73" s="50"/>
      <c r="Y73" s="50"/>
      <c r="Z73" s="51"/>
      <c r="AA73" s="51"/>
    </row>
    <row r="74" ht="30" customHeight="1" spans="1:27">
      <c r="A74" s="127" t="s">
        <v>392</v>
      </c>
      <c r="B74" s="127" t="s">
        <v>438</v>
      </c>
      <c r="C74" s="127" t="s">
        <v>439</v>
      </c>
      <c r="D74" s="252" t="s">
        <v>91</v>
      </c>
      <c r="E74" s="127" t="s">
        <v>199</v>
      </c>
      <c r="F74" s="127" t="s">
        <v>200</v>
      </c>
      <c r="G74" s="127" t="s">
        <v>391</v>
      </c>
      <c r="H74" s="127" t="s">
        <v>190</v>
      </c>
      <c r="I74" s="50">
        <v>349900</v>
      </c>
      <c r="J74" s="50">
        <v>349900</v>
      </c>
      <c r="K74" s="50">
        <v>349900</v>
      </c>
      <c r="L74" s="50">
        <v>349900</v>
      </c>
      <c r="M74" s="50"/>
      <c r="N74" s="50"/>
      <c r="O74" s="50"/>
      <c r="P74" s="50"/>
      <c r="Q74" s="50"/>
      <c r="R74" s="50"/>
      <c r="S74" s="50"/>
      <c r="T74" s="50"/>
      <c r="U74" s="50"/>
      <c r="V74" s="50"/>
      <c r="W74" s="50"/>
      <c r="X74" s="50"/>
      <c r="Y74" s="50"/>
      <c r="Z74" s="51"/>
      <c r="AA74" s="51"/>
    </row>
    <row r="75" ht="30" customHeight="1" spans="1:27">
      <c r="A75" s="127" t="s">
        <v>392</v>
      </c>
      <c r="B75" s="127" t="s">
        <v>438</v>
      </c>
      <c r="C75" s="127" t="s">
        <v>439</v>
      </c>
      <c r="D75" s="252" t="s">
        <v>91</v>
      </c>
      <c r="E75" s="127" t="s">
        <v>199</v>
      </c>
      <c r="F75" s="127" t="s">
        <v>200</v>
      </c>
      <c r="G75" s="127" t="s">
        <v>391</v>
      </c>
      <c r="H75" s="127" t="s">
        <v>190</v>
      </c>
      <c r="I75" s="50">
        <v>446700</v>
      </c>
      <c r="J75" s="50">
        <v>446700</v>
      </c>
      <c r="K75" s="50">
        <v>446700</v>
      </c>
      <c r="L75" s="50">
        <v>446700</v>
      </c>
      <c r="M75" s="50"/>
      <c r="N75" s="50"/>
      <c r="O75" s="50"/>
      <c r="P75" s="50"/>
      <c r="Q75" s="50"/>
      <c r="R75" s="50"/>
      <c r="S75" s="50"/>
      <c r="T75" s="50"/>
      <c r="U75" s="50"/>
      <c r="V75" s="50"/>
      <c r="W75" s="50"/>
      <c r="X75" s="50"/>
      <c r="Y75" s="50"/>
      <c r="Z75" s="51"/>
      <c r="AA75" s="51"/>
    </row>
    <row r="76" ht="30" customHeight="1" spans="1:27">
      <c r="A76" s="127" t="s">
        <v>392</v>
      </c>
      <c r="B76" s="127" t="s">
        <v>438</v>
      </c>
      <c r="C76" s="127" t="s">
        <v>439</v>
      </c>
      <c r="D76" s="252" t="s">
        <v>91</v>
      </c>
      <c r="E76" s="127" t="s">
        <v>199</v>
      </c>
      <c r="F76" s="127" t="s">
        <v>200</v>
      </c>
      <c r="G76" s="127" t="s">
        <v>391</v>
      </c>
      <c r="H76" s="127" t="s">
        <v>190</v>
      </c>
      <c r="I76" s="50">
        <v>215500</v>
      </c>
      <c r="J76" s="50">
        <v>215500</v>
      </c>
      <c r="K76" s="50">
        <v>215500</v>
      </c>
      <c r="L76" s="50">
        <v>215500</v>
      </c>
      <c r="M76" s="50"/>
      <c r="N76" s="50"/>
      <c r="O76" s="50"/>
      <c r="P76" s="50"/>
      <c r="Q76" s="50"/>
      <c r="R76" s="50"/>
      <c r="S76" s="50"/>
      <c r="T76" s="50"/>
      <c r="U76" s="50"/>
      <c r="V76" s="50"/>
      <c r="W76" s="50"/>
      <c r="X76" s="50"/>
      <c r="Y76" s="50"/>
      <c r="Z76" s="51"/>
      <c r="AA76" s="51"/>
    </row>
    <row r="77" ht="30" customHeight="1" spans="1:27">
      <c r="A77" s="127" t="s">
        <v>392</v>
      </c>
      <c r="B77" s="127" t="s">
        <v>438</v>
      </c>
      <c r="C77" s="127" t="s">
        <v>439</v>
      </c>
      <c r="D77" s="252" t="s">
        <v>91</v>
      </c>
      <c r="E77" s="127" t="s">
        <v>199</v>
      </c>
      <c r="F77" s="127" t="s">
        <v>200</v>
      </c>
      <c r="G77" s="127" t="s">
        <v>391</v>
      </c>
      <c r="H77" s="127" t="s">
        <v>190</v>
      </c>
      <c r="I77" s="50">
        <v>279300</v>
      </c>
      <c r="J77" s="50">
        <v>279300</v>
      </c>
      <c r="K77" s="50">
        <v>279300</v>
      </c>
      <c r="L77" s="50">
        <v>279300</v>
      </c>
      <c r="M77" s="50"/>
      <c r="N77" s="50"/>
      <c r="O77" s="50"/>
      <c r="P77" s="50"/>
      <c r="Q77" s="50"/>
      <c r="R77" s="50"/>
      <c r="S77" s="50"/>
      <c r="T77" s="50"/>
      <c r="U77" s="50"/>
      <c r="V77" s="50"/>
      <c r="W77" s="50"/>
      <c r="X77" s="50"/>
      <c r="Y77" s="50"/>
      <c r="Z77" s="51"/>
      <c r="AA77" s="51"/>
    </row>
    <row r="78" ht="30" customHeight="1" spans="1:27">
      <c r="A78" s="127" t="s">
        <v>392</v>
      </c>
      <c r="B78" s="127" t="s">
        <v>438</v>
      </c>
      <c r="C78" s="127" t="s">
        <v>439</v>
      </c>
      <c r="D78" s="252" t="s">
        <v>91</v>
      </c>
      <c r="E78" s="127" t="s">
        <v>199</v>
      </c>
      <c r="F78" s="127" t="s">
        <v>200</v>
      </c>
      <c r="G78" s="127" t="s">
        <v>391</v>
      </c>
      <c r="H78" s="127" t="s">
        <v>190</v>
      </c>
      <c r="I78" s="50">
        <v>263000</v>
      </c>
      <c r="J78" s="50">
        <v>263000</v>
      </c>
      <c r="K78" s="50">
        <v>263000</v>
      </c>
      <c r="L78" s="50">
        <v>263000</v>
      </c>
      <c r="M78" s="50"/>
      <c r="N78" s="50"/>
      <c r="O78" s="50"/>
      <c r="P78" s="50"/>
      <c r="Q78" s="50"/>
      <c r="R78" s="50"/>
      <c r="S78" s="50"/>
      <c r="T78" s="50"/>
      <c r="U78" s="50"/>
      <c r="V78" s="50"/>
      <c r="W78" s="50"/>
      <c r="X78" s="50"/>
      <c r="Y78" s="50"/>
      <c r="Z78" s="51"/>
      <c r="AA78" s="51"/>
    </row>
    <row r="79" ht="30" customHeight="1" spans="1:27">
      <c r="A79" s="127" t="s">
        <v>392</v>
      </c>
      <c r="B79" s="127" t="s">
        <v>438</v>
      </c>
      <c r="C79" s="127" t="s">
        <v>439</v>
      </c>
      <c r="D79" s="252" t="s">
        <v>91</v>
      </c>
      <c r="E79" s="127" t="s">
        <v>199</v>
      </c>
      <c r="F79" s="127" t="s">
        <v>200</v>
      </c>
      <c r="G79" s="127" t="s">
        <v>391</v>
      </c>
      <c r="H79" s="127" t="s">
        <v>190</v>
      </c>
      <c r="I79" s="50">
        <v>262500</v>
      </c>
      <c r="J79" s="50">
        <v>262500</v>
      </c>
      <c r="K79" s="50">
        <v>262500</v>
      </c>
      <c r="L79" s="50">
        <v>262500</v>
      </c>
      <c r="M79" s="50"/>
      <c r="N79" s="50"/>
      <c r="O79" s="50"/>
      <c r="P79" s="50"/>
      <c r="Q79" s="50"/>
      <c r="R79" s="50"/>
      <c r="S79" s="50"/>
      <c r="T79" s="50"/>
      <c r="U79" s="50"/>
      <c r="V79" s="50"/>
      <c r="W79" s="50"/>
      <c r="X79" s="50"/>
      <c r="Y79" s="50"/>
      <c r="Z79" s="51"/>
      <c r="AA79" s="51"/>
    </row>
    <row r="80" ht="30" customHeight="1" spans="1:27">
      <c r="A80" s="127" t="s">
        <v>392</v>
      </c>
      <c r="B80" s="127" t="s">
        <v>438</v>
      </c>
      <c r="C80" s="127" t="s">
        <v>439</v>
      </c>
      <c r="D80" s="252" t="s">
        <v>91</v>
      </c>
      <c r="E80" s="127" t="s">
        <v>199</v>
      </c>
      <c r="F80" s="127" t="s">
        <v>200</v>
      </c>
      <c r="G80" s="127" t="s">
        <v>391</v>
      </c>
      <c r="H80" s="127" t="s">
        <v>190</v>
      </c>
      <c r="I80" s="50">
        <v>142700</v>
      </c>
      <c r="J80" s="50">
        <v>142700</v>
      </c>
      <c r="K80" s="50">
        <v>142700</v>
      </c>
      <c r="L80" s="50">
        <v>142700</v>
      </c>
      <c r="M80" s="50"/>
      <c r="N80" s="50"/>
      <c r="O80" s="50"/>
      <c r="P80" s="50"/>
      <c r="Q80" s="50"/>
      <c r="R80" s="50"/>
      <c r="S80" s="50"/>
      <c r="T80" s="50"/>
      <c r="U80" s="50"/>
      <c r="V80" s="50"/>
      <c r="W80" s="50"/>
      <c r="X80" s="50"/>
      <c r="Y80" s="50"/>
      <c r="Z80" s="51"/>
      <c r="AA80" s="51"/>
    </row>
    <row r="81" ht="30" customHeight="1" spans="1:27">
      <c r="A81" s="127" t="s">
        <v>392</v>
      </c>
      <c r="B81" s="127" t="s">
        <v>438</v>
      </c>
      <c r="C81" s="127" t="s">
        <v>439</v>
      </c>
      <c r="D81" s="252" t="s">
        <v>91</v>
      </c>
      <c r="E81" s="127" t="s">
        <v>199</v>
      </c>
      <c r="F81" s="127" t="s">
        <v>200</v>
      </c>
      <c r="G81" s="127" t="s">
        <v>391</v>
      </c>
      <c r="H81" s="127" t="s">
        <v>190</v>
      </c>
      <c r="I81" s="50">
        <v>250600</v>
      </c>
      <c r="J81" s="50">
        <v>250600</v>
      </c>
      <c r="K81" s="50">
        <v>250600</v>
      </c>
      <c r="L81" s="50">
        <v>250600</v>
      </c>
      <c r="M81" s="50"/>
      <c r="N81" s="50"/>
      <c r="O81" s="50"/>
      <c r="P81" s="50"/>
      <c r="Q81" s="50"/>
      <c r="R81" s="50"/>
      <c r="S81" s="50"/>
      <c r="T81" s="50"/>
      <c r="U81" s="50"/>
      <c r="V81" s="50"/>
      <c r="W81" s="50"/>
      <c r="X81" s="50"/>
      <c r="Y81" s="50"/>
      <c r="Z81" s="51"/>
      <c r="AA81" s="51"/>
    </row>
    <row r="82" ht="30" customHeight="1" spans="1:27">
      <c r="A82" s="127" t="s">
        <v>392</v>
      </c>
      <c r="B82" s="127" t="s">
        <v>438</v>
      </c>
      <c r="C82" s="127" t="s">
        <v>439</v>
      </c>
      <c r="D82" s="252" t="s">
        <v>91</v>
      </c>
      <c r="E82" s="127" t="s">
        <v>199</v>
      </c>
      <c r="F82" s="127" t="s">
        <v>200</v>
      </c>
      <c r="G82" s="127" t="s">
        <v>391</v>
      </c>
      <c r="H82" s="127" t="s">
        <v>190</v>
      </c>
      <c r="I82" s="50">
        <v>746000</v>
      </c>
      <c r="J82" s="50">
        <v>746000</v>
      </c>
      <c r="K82" s="50">
        <v>746000</v>
      </c>
      <c r="L82" s="50">
        <v>746000</v>
      </c>
      <c r="M82" s="50"/>
      <c r="N82" s="50"/>
      <c r="O82" s="50"/>
      <c r="P82" s="50"/>
      <c r="Q82" s="50"/>
      <c r="R82" s="50"/>
      <c r="S82" s="50"/>
      <c r="T82" s="50"/>
      <c r="U82" s="50"/>
      <c r="V82" s="50"/>
      <c r="W82" s="50"/>
      <c r="X82" s="50"/>
      <c r="Y82" s="50"/>
      <c r="Z82" s="51"/>
      <c r="AA82" s="51"/>
    </row>
    <row r="83" ht="30" customHeight="1" spans="1:27">
      <c r="A83" s="127" t="s">
        <v>392</v>
      </c>
      <c r="B83" s="127" t="s">
        <v>438</v>
      </c>
      <c r="C83" s="127" t="s">
        <v>439</v>
      </c>
      <c r="D83" s="252" t="s">
        <v>91</v>
      </c>
      <c r="E83" s="127" t="s">
        <v>199</v>
      </c>
      <c r="F83" s="127" t="s">
        <v>200</v>
      </c>
      <c r="G83" s="127" t="s">
        <v>391</v>
      </c>
      <c r="H83" s="127" t="s">
        <v>190</v>
      </c>
      <c r="I83" s="50">
        <v>325600</v>
      </c>
      <c r="J83" s="50">
        <v>325600</v>
      </c>
      <c r="K83" s="50">
        <v>325600</v>
      </c>
      <c r="L83" s="50">
        <v>325600</v>
      </c>
      <c r="M83" s="50"/>
      <c r="N83" s="50"/>
      <c r="O83" s="50"/>
      <c r="P83" s="50"/>
      <c r="Q83" s="50"/>
      <c r="R83" s="50"/>
      <c r="S83" s="50"/>
      <c r="T83" s="50"/>
      <c r="U83" s="50"/>
      <c r="V83" s="50"/>
      <c r="W83" s="50"/>
      <c r="X83" s="50"/>
      <c r="Y83" s="50"/>
      <c r="Z83" s="51"/>
      <c r="AA83" s="51"/>
    </row>
    <row r="84" ht="30" customHeight="1" spans="1:27">
      <c r="A84" s="127" t="s">
        <v>440</v>
      </c>
      <c r="B84" s="127" t="s">
        <v>441</v>
      </c>
      <c r="C84" s="127" t="s">
        <v>442</v>
      </c>
      <c r="D84" s="252" t="s">
        <v>91</v>
      </c>
      <c r="E84" s="127" t="s">
        <v>126</v>
      </c>
      <c r="F84" s="127" t="s">
        <v>127</v>
      </c>
      <c r="G84" s="127" t="s">
        <v>312</v>
      </c>
      <c r="H84" s="127" t="s">
        <v>313</v>
      </c>
      <c r="I84" s="50">
        <v>205000</v>
      </c>
      <c r="J84" s="50">
        <v>205000</v>
      </c>
      <c r="K84" s="50">
        <v>205000</v>
      </c>
      <c r="L84" s="50">
        <v>205000</v>
      </c>
      <c r="M84" s="50"/>
      <c r="N84" s="50"/>
      <c r="O84" s="50"/>
      <c r="P84" s="50"/>
      <c r="Q84" s="50"/>
      <c r="R84" s="50"/>
      <c r="S84" s="50"/>
      <c r="T84" s="50"/>
      <c r="U84" s="50"/>
      <c r="V84" s="50"/>
      <c r="W84" s="50"/>
      <c r="X84" s="50"/>
      <c r="Y84" s="50"/>
      <c r="Z84" s="51"/>
      <c r="AA84" s="51"/>
    </row>
    <row r="85" ht="30" customHeight="1" spans="1:27">
      <c r="A85" s="127" t="s">
        <v>440</v>
      </c>
      <c r="B85" s="127" t="s">
        <v>441</v>
      </c>
      <c r="C85" s="127" t="s">
        <v>442</v>
      </c>
      <c r="D85" s="252" t="s">
        <v>91</v>
      </c>
      <c r="E85" s="127" t="s">
        <v>128</v>
      </c>
      <c r="F85" s="127" t="s">
        <v>129</v>
      </c>
      <c r="G85" s="127" t="s">
        <v>312</v>
      </c>
      <c r="H85" s="127" t="s">
        <v>313</v>
      </c>
      <c r="I85" s="50">
        <v>175000</v>
      </c>
      <c r="J85" s="50">
        <v>175000</v>
      </c>
      <c r="K85" s="50">
        <v>175000</v>
      </c>
      <c r="L85" s="50">
        <v>175000</v>
      </c>
      <c r="M85" s="50"/>
      <c r="N85" s="50"/>
      <c r="O85" s="50"/>
      <c r="P85" s="50"/>
      <c r="Q85" s="50"/>
      <c r="R85" s="50"/>
      <c r="S85" s="50"/>
      <c r="T85" s="50"/>
      <c r="U85" s="50"/>
      <c r="V85" s="50"/>
      <c r="W85" s="50"/>
      <c r="X85" s="50"/>
      <c r="Y85" s="50"/>
      <c r="Z85" s="51"/>
      <c r="AA85" s="51"/>
    </row>
    <row r="86" ht="30" customHeight="1" spans="1:27">
      <c r="A86" s="127" t="s">
        <v>392</v>
      </c>
      <c r="B86" s="127" t="s">
        <v>443</v>
      </c>
      <c r="C86" s="127" t="s">
        <v>444</v>
      </c>
      <c r="D86" s="252" t="s">
        <v>91</v>
      </c>
      <c r="E86" s="127" t="s">
        <v>199</v>
      </c>
      <c r="F86" s="127" t="s">
        <v>200</v>
      </c>
      <c r="G86" s="127" t="s">
        <v>391</v>
      </c>
      <c r="H86" s="127" t="s">
        <v>190</v>
      </c>
      <c r="I86" s="50">
        <v>43300</v>
      </c>
      <c r="J86" s="50">
        <v>43300</v>
      </c>
      <c r="K86" s="50">
        <v>43300</v>
      </c>
      <c r="L86" s="50">
        <v>43300</v>
      </c>
      <c r="M86" s="50"/>
      <c r="N86" s="50"/>
      <c r="O86" s="50"/>
      <c r="P86" s="50"/>
      <c r="Q86" s="50"/>
      <c r="R86" s="50"/>
      <c r="S86" s="50"/>
      <c r="T86" s="50"/>
      <c r="U86" s="50"/>
      <c r="V86" s="50"/>
      <c r="W86" s="50"/>
      <c r="X86" s="50"/>
      <c r="Y86" s="50"/>
      <c r="Z86" s="51"/>
      <c r="AA86" s="51"/>
    </row>
    <row r="87" ht="30" customHeight="1" spans="1:27">
      <c r="A87" s="127" t="s">
        <v>392</v>
      </c>
      <c r="B87" s="127" t="s">
        <v>443</v>
      </c>
      <c r="C87" s="127" t="s">
        <v>444</v>
      </c>
      <c r="D87" s="252" t="s">
        <v>91</v>
      </c>
      <c r="E87" s="127" t="s">
        <v>199</v>
      </c>
      <c r="F87" s="127" t="s">
        <v>200</v>
      </c>
      <c r="G87" s="127" t="s">
        <v>391</v>
      </c>
      <c r="H87" s="127" t="s">
        <v>190</v>
      </c>
      <c r="I87" s="50">
        <v>49600</v>
      </c>
      <c r="J87" s="50">
        <v>49600</v>
      </c>
      <c r="K87" s="50">
        <v>49600</v>
      </c>
      <c r="L87" s="50">
        <v>49600</v>
      </c>
      <c r="M87" s="50"/>
      <c r="N87" s="50"/>
      <c r="O87" s="50"/>
      <c r="P87" s="50"/>
      <c r="Q87" s="50"/>
      <c r="R87" s="50"/>
      <c r="S87" s="50"/>
      <c r="T87" s="50"/>
      <c r="U87" s="50"/>
      <c r="V87" s="50"/>
      <c r="W87" s="50"/>
      <c r="X87" s="50"/>
      <c r="Y87" s="50"/>
      <c r="Z87" s="51"/>
      <c r="AA87" s="51"/>
    </row>
    <row r="88" ht="30" customHeight="1" spans="1:27">
      <c r="A88" s="127" t="s">
        <v>392</v>
      </c>
      <c r="B88" s="127" t="s">
        <v>443</v>
      </c>
      <c r="C88" s="127" t="s">
        <v>444</v>
      </c>
      <c r="D88" s="252" t="s">
        <v>91</v>
      </c>
      <c r="E88" s="127" t="s">
        <v>199</v>
      </c>
      <c r="F88" s="127" t="s">
        <v>200</v>
      </c>
      <c r="G88" s="127" t="s">
        <v>391</v>
      </c>
      <c r="H88" s="127" t="s">
        <v>190</v>
      </c>
      <c r="I88" s="50">
        <v>25400</v>
      </c>
      <c r="J88" s="50">
        <v>25400</v>
      </c>
      <c r="K88" s="50">
        <v>25400</v>
      </c>
      <c r="L88" s="50">
        <v>25400</v>
      </c>
      <c r="M88" s="50"/>
      <c r="N88" s="50"/>
      <c r="O88" s="50"/>
      <c r="P88" s="50"/>
      <c r="Q88" s="50"/>
      <c r="R88" s="50"/>
      <c r="S88" s="50"/>
      <c r="T88" s="50"/>
      <c r="U88" s="50"/>
      <c r="V88" s="50"/>
      <c r="W88" s="50"/>
      <c r="X88" s="50"/>
      <c r="Y88" s="50"/>
      <c r="Z88" s="51"/>
      <c r="AA88" s="51"/>
    </row>
    <row r="89" ht="30" customHeight="1" spans="1:27">
      <c r="A89" s="127" t="s">
        <v>392</v>
      </c>
      <c r="B89" s="127" t="s">
        <v>443</v>
      </c>
      <c r="C89" s="127" t="s">
        <v>444</v>
      </c>
      <c r="D89" s="252" t="s">
        <v>91</v>
      </c>
      <c r="E89" s="127" t="s">
        <v>199</v>
      </c>
      <c r="F89" s="127" t="s">
        <v>200</v>
      </c>
      <c r="G89" s="127" t="s">
        <v>391</v>
      </c>
      <c r="H89" s="127" t="s">
        <v>190</v>
      </c>
      <c r="I89" s="50">
        <v>50100</v>
      </c>
      <c r="J89" s="50">
        <v>50100</v>
      </c>
      <c r="K89" s="50">
        <v>50100</v>
      </c>
      <c r="L89" s="50">
        <v>50100</v>
      </c>
      <c r="M89" s="50"/>
      <c r="N89" s="50"/>
      <c r="O89" s="50"/>
      <c r="P89" s="50"/>
      <c r="Q89" s="50"/>
      <c r="R89" s="50"/>
      <c r="S89" s="50"/>
      <c r="T89" s="50"/>
      <c r="U89" s="50"/>
      <c r="V89" s="50"/>
      <c r="W89" s="50"/>
      <c r="X89" s="50"/>
      <c r="Y89" s="50"/>
      <c r="Z89" s="51"/>
      <c r="AA89" s="51"/>
    </row>
    <row r="90" ht="30" customHeight="1" spans="1:27">
      <c r="A90" s="127" t="s">
        <v>392</v>
      </c>
      <c r="B90" s="127" t="s">
        <v>443</v>
      </c>
      <c r="C90" s="127" t="s">
        <v>444</v>
      </c>
      <c r="D90" s="252" t="s">
        <v>91</v>
      </c>
      <c r="E90" s="127" t="s">
        <v>199</v>
      </c>
      <c r="F90" s="127" t="s">
        <v>200</v>
      </c>
      <c r="G90" s="127" t="s">
        <v>391</v>
      </c>
      <c r="H90" s="127" t="s">
        <v>190</v>
      </c>
      <c r="I90" s="50">
        <v>63500</v>
      </c>
      <c r="J90" s="50">
        <v>63500</v>
      </c>
      <c r="K90" s="50">
        <v>63500</v>
      </c>
      <c r="L90" s="50">
        <v>63500</v>
      </c>
      <c r="M90" s="50"/>
      <c r="N90" s="50"/>
      <c r="O90" s="50"/>
      <c r="P90" s="50"/>
      <c r="Q90" s="50"/>
      <c r="R90" s="50"/>
      <c r="S90" s="50"/>
      <c r="T90" s="50"/>
      <c r="U90" s="50"/>
      <c r="V90" s="50"/>
      <c r="W90" s="50"/>
      <c r="X90" s="50"/>
      <c r="Y90" s="50"/>
      <c r="Z90" s="51"/>
      <c r="AA90" s="51"/>
    </row>
    <row r="91" ht="30" customHeight="1" spans="1:27">
      <c r="A91" s="127" t="s">
        <v>392</v>
      </c>
      <c r="B91" s="127" t="s">
        <v>443</v>
      </c>
      <c r="C91" s="127" t="s">
        <v>444</v>
      </c>
      <c r="D91" s="252" t="s">
        <v>91</v>
      </c>
      <c r="E91" s="127" t="s">
        <v>199</v>
      </c>
      <c r="F91" s="127" t="s">
        <v>200</v>
      </c>
      <c r="G91" s="127" t="s">
        <v>391</v>
      </c>
      <c r="H91" s="127" t="s">
        <v>190</v>
      </c>
      <c r="I91" s="50">
        <v>12700</v>
      </c>
      <c r="J91" s="50">
        <v>12700</v>
      </c>
      <c r="K91" s="50">
        <v>12700</v>
      </c>
      <c r="L91" s="50">
        <v>12700</v>
      </c>
      <c r="M91" s="50"/>
      <c r="N91" s="50"/>
      <c r="O91" s="50"/>
      <c r="P91" s="50"/>
      <c r="Q91" s="50"/>
      <c r="R91" s="50"/>
      <c r="S91" s="50"/>
      <c r="T91" s="50"/>
      <c r="U91" s="50"/>
      <c r="V91" s="50"/>
      <c r="W91" s="50"/>
      <c r="X91" s="50"/>
      <c r="Y91" s="50"/>
      <c r="Z91" s="51"/>
      <c r="AA91" s="51"/>
    </row>
    <row r="92" ht="30" customHeight="1" spans="1:27">
      <c r="A92" s="127" t="s">
        <v>392</v>
      </c>
      <c r="B92" s="127" t="s">
        <v>443</v>
      </c>
      <c r="C92" s="127" t="s">
        <v>444</v>
      </c>
      <c r="D92" s="252" t="s">
        <v>91</v>
      </c>
      <c r="E92" s="127" t="s">
        <v>199</v>
      </c>
      <c r="F92" s="127" t="s">
        <v>200</v>
      </c>
      <c r="G92" s="127" t="s">
        <v>391</v>
      </c>
      <c r="H92" s="127" t="s">
        <v>190</v>
      </c>
      <c r="I92" s="50">
        <v>35700</v>
      </c>
      <c r="J92" s="50">
        <v>35700</v>
      </c>
      <c r="K92" s="50">
        <v>35700</v>
      </c>
      <c r="L92" s="50">
        <v>35700</v>
      </c>
      <c r="M92" s="50"/>
      <c r="N92" s="50"/>
      <c r="O92" s="50"/>
      <c r="P92" s="50"/>
      <c r="Q92" s="50"/>
      <c r="R92" s="50"/>
      <c r="S92" s="50"/>
      <c r="T92" s="50"/>
      <c r="U92" s="50"/>
      <c r="V92" s="50"/>
      <c r="W92" s="50"/>
      <c r="X92" s="50"/>
      <c r="Y92" s="50"/>
      <c r="Z92" s="51"/>
      <c r="AA92" s="51"/>
    </row>
    <row r="93" ht="30" customHeight="1" spans="1:27">
      <c r="A93" s="127" t="s">
        <v>392</v>
      </c>
      <c r="B93" s="127" t="s">
        <v>443</v>
      </c>
      <c r="C93" s="127" t="s">
        <v>444</v>
      </c>
      <c r="D93" s="252" t="s">
        <v>91</v>
      </c>
      <c r="E93" s="127" t="s">
        <v>199</v>
      </c>
      <c r="F93" s="127" t="s">
        <v>200</v>
      </c>
      <c r="G93" s="127" t="s">
        <v>391</v>
      </c>
      <c r="H93" s="127" t="s">
        <v>190</v>
      </c>
      <c r="I93" s="50">
        <v>46900</v>
      </c>
      <c r="J93" s="50">
        <v>46900</v>
      </c>
      <c r="K93" s="50">
        <v>46900</v>
      </c>
      <c r="L93" s="50">
        <v>46900</v>
      </c>
      <c r="M93" s="50"/>
      <c r="N93" s="50"/>
      <c r="O93" s="50"/>
      <c r="P93" s="50"/>
      <c r="Q93" s="50"/>
      <c r="R93" s="50"/>
      <c r="S93" s="50"/>
      <c r="T93" s="50"/>
      <c r="U93" s="50"/>
      <c r="V93" s="50"/>
      <c r="W93" s="50"/>
      <c r="X93" s="50"/>
      <c r="Y93" s="50"/>
      <c r="Z93" s="51"/>
      <c r="AA93" s="51"/>
    </row>
    <row r="94" ht="30" customHeight="1" spans="1:27">
      <c r="A94" s="127" t="s">
        <v>392</v>
      </c>
      <c r="B94" s="127" t="s">
        <v>443</v>
      </c>
      <c r="C94" s="127" t="s">
        <v>444</v>
      </c>
      <c r="D94" s="252" t="s">
        <v>91</v>
      </c>
      <c r="E94" s="127" t="s">
        <v>199</v>
      </c>
      <c r="F94" s="127" t="s">
        <v>200</v>
      </c>
      <c r="G94" s="127" t="s">
        <v>391</v>
      </c>
      <c r="H94" s="127" t="s">
        <v>190</v>
      </c>
      <c r="I94" s="50">
        <v>16900</v>
      </c>
      <c r="J94" s="50">
        <v>16900</v>
      </c>
      <c r="K94" s="50">
        <v>16900</v>
      </c>
      <c r="L94" s="50">
        <v>16900</v>
      </c>
      <c r="M94" s="50"/>
      <c r="N94" s="50"/>
      <c r="O94" s="50"/>
      <c r="P94" s="50"/>
      <c r="Q94" s="50"/>
      <c r="R94" s="50"/>
      <c r="S94" s="50"/>
      <c r="T94" s="50"/>
      <c r="U94" s="50"/>
      <c r="V94" s="50"/>
      <c r="W94" s="50"/>
      <c r="X94" s="50"/>
      <c r="Y94" s="50"/>
      <c r="Z94" s="51"/>
      <c r="AA94" s="51"/>
    </row>
    <row r="95" ht="30" customHeight="1" spans="1:27">
      <c r="A95" s="127" t="s">
        <v>392</v>
      </c>
      <c r="B95" s="127" t="s">
        <v>443</v>
      </c>
      <c r="C95" s="127" t="s">
        <v>444</v>
      </c>
      <c r="D95" s="252" t="s">
        <v>91</v>
      </c>
      <c r="E95" s="127" t="s">
        <v>199</v>
      </c>
      <c r="F95" s="127" t="s">
        <v>200</v>
      </c>
      <c r="G95" s="127" t="s">
        <v>391</v>
      </c>
      <c r="H95" s="127" t="s">
        <v>190</v>
      </c>
      <c r="I95" s="50">
        <v>42600</v>
      </c>
      <c r="J95" s="50">
        <v>42600</v>
      </c>
      <c r="K95" s="50">
        <v>42600</v>
      </c>
      <c r="L95" s="50">
        <v>42600</v>
      </c>
      <c r="M95" s="50"/>
      <c r="N95" s="50"/>
      <c r="O95" s="50"/>
      <c r="P95" s="50"/>
      <c r="Q95" s="50"/>
      <c r="R95" s="50"/>
      <c r="S95" s="50"/>
      <c r="T95" s="50"/>
      <c r="U95" s="50"/>
      <c r="V95" s="50"/>
      <c r="W95" s="50"/>
      <c r="X95" s="50"/>
      <c r="Y95" s="50"/>
      <c r="Z95" s="51"/>
      <c r="AA95" s="51"/>
    </row>
    <row r="96" ht="30" customHeight="1" spans="1:27">
      <c r="A96" s="127" t="s">
        <v>392</v>
      </c>
      <c r="B96" s="127" t="s">
        <v>443</v>
      </c>
      <c r="C96" s="127" t="s">
        <v>444</v>
      </c>
      <c r="D96" s="252" t="s">
        <v>91</v>
      </c>
      <c r="E96" s="127" t="s">
        <v>199</v>
      </c>
      <c r="F96" s="127" t="s">
        <v>200</v>
      </c>
      <c r="G96" s="127" t="s">
        <v>391</v>
      </c>
      <c r="H96" s="127" t="s">
        <v>190</v>
      </c>
      <c r="I96" s="50">
        <v>29800</v>
      </c>
      <c r="J96" s="50">
        <v>29800</v>
      </c>
      <c r="K96" s="50">
        <v>29800</v>
      </c>
      <c r="L96" s="50">
        <v>29800</v>
      </c>
      <c r="M96" s="50"/>
      <c r="N96" s="50"/>
      <c r="O96" s="50"/>
      <c r="P96" s="50"/>
      <c r="Q96" s="50"/>
      <c r="R96" s="50"/>
      <c r="S96" s="50"/>
      <c r="T96" s="50"/>
      <c r="U96" s="50"/>
      <c r="V96" s="50"/>
      <c r="W96" s="50"/>
      <c r="X96" s="50"/>
      <c r="Y96" s="50"/>
      <c r="Z96" s="51"/>
      <c r="AA96" s="51"/>
    </row>
    <row r="97" ht="30" customHeight="1" spans="1:27">
      <c r="A97" s="127" t="s">
        <v>392</v>
      </c>
      <c r="B97" s="127" t="s">
        <v>443</v>
      </c>
      <c r="C97" s="127" t="s">
        <v>444</v>
      </c>
      <c r="D97" s="252" t="s">
        <v>91</v>
      </c>
      <c r="E97" s="127" t="s">
        <v>199</v>
      </c>
      <c r="F97" s="127" t="s">
        <v>200</v>
      </c>
      <c r="G97" s="127" t="s">
        <v>391</v>
      </c>
      <c r="H97" s="127" t="s">
        <v>190</v>
      </c>
      <c r="I97" s="50">
        <v>23500</v>
      </c>
      <c r="J97" s="50">
        <v>23500</v>
      </c>
      <c r="K97" s="50">
        <v>23500</v>
      </c>
      <c r="L97" s="50">
        <v>23500</v>
      </c>
      <c r="M97" s="50"/>
      <c r="N97" s="50"/>
      <c r="O97" s="50"/>
      <c r="P97" s="50"/>
      <c r="Q97" s="50"/>
      <c r="R97" s="50"/>
      <c r="S97" s="50"/>
      <c r="T97" s="50"/>
      <c r="U97" s="50"/>
      <c r="V97" s="50"/>
      <c r="W97" s="50"/>
      <c r="X97" s="50"/>
      <c r="Y97" s="50"/>
      <c r="Z97" s="51"/>
      <c r="AA97" s="51"/>
    </row>
    <row r="98" ht="30" customHeight="1" spans="1:27">
      <c r="A98" s="127" t="s">
        <v>392</v>
      </c>
      <c r="B98" s="127" t="s">
        <v>445</v>
      </c>
      <c r="C98" s="127" t="s">
        <v>446</v>
      </c>
      <c r="D98" s="252" t="s">
        <v>91</v>
      </c>
      <c r="E98" s="127" t="s">
        <v>199</v>
      </c>
      <c r="F98" s="127" t="s">
        <v>200</v>
      </c>
      <c r="G98" s="127" t="s">
        <v>391</v>
      </c>
      <c r="H98" s="127" t="s">
        <v>190</v>
      </c>
      <c r="I98" s="50">
        <v>34200</v>
      </c>
      <c r="J98" s="50">
        <v>34200</v>
      </c>
      <c r="K98" s="50">
        <v>34200</v>
      </c>
      <c r="L98" s="50">
        <v>34200</v>
      </c>
      <c r="M98" s="50"/>
      <c r="N98" s="50"/>
      <c r="O98" s="50"/>
      <c r="P98" s="50"/>
      <c r="Q98" s="50"/>
      <c r="R98" s="50"/>
      <c r="S98" s="50"/>
      <c r="T98" s="50"/>
      <c r="U98" s="50"/>
      <c r="V98" s="50"/>
      <c r="W98" s="50"/>
      <c r="X98" s="50"/>
      <c r="Y98" s="50"/>
      <c r="Z98" s="51"/>
      <c r="AA98" s="51"/>
    </row>
    <row r="99" ht="30" customHeight="1" spans="1:27">
      <c r="A99" s="127" t="s">
        <v>392</v>
      </c>
      <c r="B99" s="127" t="s">
        <v>445</v>
      </c>
      <c r="C99" s="127" t="s">
        <v>446</v>
      </c>
      <c r="D99" s="252" t="s">
        <v>91</v>
      </c>
      <c r="E99" s="127" t="s">
        <v>199</v>
      </c>
      <c r="F99" s="127" t="s">
        <v>200</v>
      </c>
      <c r="G99" s="127" t="s">
        <v>391</v>
      </c>
      <c r="H99" s="127" t="s">
        <v>190</v>
      </c>
      <c r="I99" s="50">
        <v>19500</v>
      </c>
      <c r="J99" s="50">
        <v>19500</v>
      </c>
      <c r="K99" s="50">
        <v>19500</v>
      </c>
      <c r="L99" s="50">
        <v>19500</v>
      </c>
      <c r="M99" s="50"/>
      <c r="N99" s="50"/>
      <c r="O99" s="50"/>
      <c r="P99" s="50"/>
      <c r="Q99" s="50"/>
      <c r="R99" s="50"/>
      <c r="S99" s="50"/>
      <c r="T99" s="50"/>
      <c r="U99" s="50"/>
      <c r="V99" s="50"/>
      <c r="W99" s="50"/>
      <c r="X99" s="50"/>
      <c r="Y99" s="50"/>
      <c r="Z99" s="51"/>
      <c r="AA99" s="51"/>
    </row>
    <row r="100" ht="30" customHeight="1" spans="1:27">
      <c r="A100" s="127" t="s">
        <v>392</v>
      </c>
      <c r="B100" s="127" t="s">
        <v>445</v>
      </c>
      <c r="C100" s="127" t="s">
        <v>446</v>
      </c>
      <c r="D100" s="252" t="s">
        <v>91</v>
      </c>
      <c r="E100" s="127" t="s">
        <v>199</v>
      </c>
      <c r="F100" s="127" t="s">
        <v>200</v>
      </c>
      <c r="G100" s="127" t="s">
        <v>391</v>
      </c>
      <c r="H100" s="127" t="s">
        <v>190</v>
      </c>
      <c r="I100" s="50">
        <v>57600</v>
      </c>
      <c r="J100" s="50">
        <v>57600</v>
      </c>
      <c r="K100" s="50">
        <v>57600</v>
      </c>
      <c r="L100" s="50">
        <v>57600</v>
      </c>
      <c r="M100" s="50"/>
      <c r="N100" s="50"/>
      <c r="O100" s="50"/>
      <c r="P100" s="50"/>
      <c r="Q100" s="50"/>
      <c r="R100" s="50"/>
      <c r="S100" s="50"/>
      <c r="T100" s="50"/>
      <c r="U100" s="50"/>
      <c r="V100" s="50"/>
      <c r="W100" s="50"/>
      <c r="X100" s="50"/>
      <c r="Y100" s="50"/>
      <c r="Z100" s="51"/>
      <c r="AA100" s="51"/>
    </row>
    <row r="101" ht="30" customHeight="1" spans="1:27">
      <c r="A101" s="127" t="s">
        <v>392</v>
      </c>
      <c r="B101" s="127" t="s">
        <v>445</v>
      </c>
      <c r="C101" s="127" t="s">
        <v>446</v>
      </c>
      <c r="D101" s="252" t="s">
        <v>91</v>
      </c>
      <c r="E101" s="127" t="s">
        <v>199</v>
      </c>
      <c r="F101" s="127" t="s">
        <v>200</v>
      </c>
      <c r="G101" s="127" t="s">
        <v>391</v>
      </c>
      <c r="H101" s="127" t="s">
        <v>190</v>
      </c>
      <c r="I101" s="50">
        <v>73000</v>
      </c>
      <c r="J101" s="50">
        <v>73000</v>
      </c>
      <c r="K101" s="50">
        <v>73000</v>
      </c>
      <c r="L101" s="50">
        <v>73000</v>
      </c>
      <c r="M101" s="50"/>
      <c r="N101" s="50"/>
      <c r="O101" s="50"/>
      <c r="P101" s="50"/>
      <c r="Q101" s="50"/>
      <c r="R101" s="50"/>
      <c r="S101" s="50"/>
      <c r="T101" s="50"/>
      <c r="U101" s="50"/>
      <c r="V101" s="50"/>
      <c r="W101" s="50"/>
      <c r="X101" s="50"/>
      <c r="Y101" s="50"/>
      <c r="Z101" s="51"/>
      <c r="AA101" s="51"/>
    </row>
    <row r="102" ht="30" customHeight="1" spans="1:27">
      <c r="A102" s="127" t="s">
        <v>392</v>
      </c>
      <c r="B102" s="127" t="s">
        <v>445</v>
      </c>
      <c r="C102" s="127" t="s">
        <v>446</v>
      </c>
      <c r="D102" s="252" t="s">
        <v>91</v>
      </c>
      <c r="E102" s="127" t="s">
        <v>199</v>
      </c>
      <c r="F102" s="127" t="s">
        <v>200</v>
      </c>
      <c r="G102" s="127" t="s">
        <v>391</v>
      </c>
      <c r="H102" s="127" t="s">
        <v>190</v>
      </c>
      <c r="I102" s="50">
        <v>49500</v>
      </c>
      <c r="J102" s="50">
        <v>49500</v>
      </c>
      <c r="K102" s="50">
        <v>49500</v>
      </c>
      <c r="L102" s="50">
        <v>49500</v>
      </c>
      <c r="M102" s="50"/>
      <c r="N102" s="50"/>
      <c r="O102" s="50"/>
      <c r="P102" s="50"/>
      <c r="Q102" s="50"/>
      <c r="R102" s="50"/>
      <c r="S102" s="50"/>
      <c r="T102" s="50"/>
      <c r="U102" s="50"/>
      <c r="V102" s="50"/>
      <c r="W102" s="50"/>
      <c r="X102" s="50"/>
      <c r="Y102" s="50"/>
      <c r="Z102" s="51"/>
      <c r="AA102" s="51"/>
    </row>
    <row r="103" ht="30" customHeight="1" spans="1:27">
      <c r="A103" s="127" t="s">
        <v>392</v>
      </c>
      <c r="B103" s="127" t="s">
        <v>445</v>
      </c>
      <c r="C103" s="127" t="s">
        <v>446</v>
      </c>
      <c r="D103" s="252" t="s">
        <v>91</v>
      </c>
      <c r="E103" s="127" t="s">
        <v>199</v>
      </c>
      <c r="F103" s="127" t="s">
        <v>200</v>
      </c>
      <c r="G103" s="127" t="s">
        <v>391</v>
      </c>
      <c r="H103" s="127" t="s">
        <v>190</v>
      </c>
      <c r="I103" s="50">
        <v>27000</v>
      </c>
      <c r="J103" s="50">
        <v>27000</v>
      </c>
      <c r="K103" s="50">
        <v>27000</v>
      </c>
      <c r="L103" s="50">
        <v>27000</v>
      </c>
      <c r="M103" s="50"/>
      <c r="N103" s="50"/>
      <c r="O103" s="50"/>
      <c r="P103" s="50"/>
      <c r="Q103" s="50"/>
      <c r="R103" s="50"/>
      <c r="S103" s="50"/>
      <c r="T103" s="50"/>
      <c r="U103" s="50"/>
      <c r="V103" s="50"/>
      <c r="W103" s="50"/>
      <c r="X103" s="50"/>
      <c r="Y103" s="50"/>
      <c r="Z103" s="51"/>
      <c r="AA103" s="51"/>
    </row>
    <row r="104" ht="30" customHeight="1" spans="1:27">
      <c r="A104" s="127" t="s">
        <v>392</v>
      </c>
      <c r="B104" s="127" t="s">
        <v>445</v>
      </c>
      <c r="C104" s="127" t="s">
        <v>446</v>
      </c>
      <c r="D104" s="252" t="s">
        <v>91</v>
      </c>
      <c r="E104" s="127" t="s">
        <v>199</v>
      </c>
      <c r="F104" s="127" t="s">
        <v>200</v>
      </c>
      <c r="G104" s="127" t="s">
        <v>391</v>
      </c>
      <c r="H104" s="127" t="s">
        <v>190</v>
      </c>
      <c r="I104" s="50">
        <v>61400</v>
      </c>
      <c r="J104" s="50">
        <v>61400</v>
      </c>
      <c r="K104" s="50">
        <v>61400</v>
      </c>
      <c r="L104" s="50">
        <v>61400</v>
      </c>
      <c r="M104" s="50"/>
      <c r="N104" s="50"/>
      <c r="O104" s="50"/>
      <c r="P104" s="50"/>
      <c r="Q104" s="50"/>
      <c r="R104" s="50"/>
      <c r="S104" s="50"/>
      <c r="T104" s="50"/>
      <c r="U104" s="50"/>
      <c r="V104" s="50"/>
      <c r="W104" s="50"/>
      <c r="X104" s="50"/>
      <c r="Y104" s="50"/>
      <c r="Z104" s="51"/>
      <c r="AA104" s="51"/>
    </row>
    <row r="105" ht="30" customHeight="1" spans="1:27">
      <c r="A105" s="127" t="s">
        <v>392</v>
      </c>
      <c r="B105" s="127" t="s">
        <v>445</v>
      </c>
      <c r="C105" s="127" t="s">
        <v>446</v>
      </c>
      <c r="D105" s="252" t="s">
        <v>91</v>
      </c>
      <c r="E105" s="127" t="s">
        <v>199</v>
      </c>
      <c r="F105" s="127" t="s">
        <v>200</v>
      </c>
      <c r="G105" s="127" t="s">
        <v>391</v>
      </c>
      <c r="H105" s="127" t="s">
        <v>190</v>
      </c>
      <c r="I105" s="50">
        <v>41000</v>
      </c>
      <c r="J105" s="50">
        <v>41000</v>
      </c>
      <c r="K105" s="50">
        <v>41000</v>
      </c>
      <c r="L105" s="50">
        <v>41000</v>
      </c>
      <c r="M105" s="50"/>
      <c r="N105" s="50"/>
      <c r="O105" s="50"/>
      <c r="P105" s="50"/>
      <c r="Q105" s="50"/>
      <c r="R105" s="50"/>
      <c r="S105" s="50"/>
      <c r="T105" s="50"/>
      <c r="U105" s="50"/>
      <c r="V105" s="50"/>
      <c r="W105" s="50"/>
      <c r="X105" s="50"/>
      <c r="Y105" s="50"/>
      <c r="Z105" s="51"/>
      <c r="AA105" s="51"/>
    </row>
    <row r="106" ht="30" customHeight="1" spans="1:27">
      <c r="A106" s="127" t="s">
        <v>392</v>
      </c>
      <c r="B106" s="127" t="s">
        <v>445</v>
      </c>
      <c r="C106" s="127" t="s">
        <v>446</v>
      </c>
      <c r="D106" s="252" t="s">
        <v>91</v>
      </c>
      <c r="E106" s="127" t="s">
        <v>199</v>
      </c>
      <c r="F106" s="127" t="s">
        <v>200</v>
      </c>
      <c r="G106" s="127" t="s">
        <v>391</v>
      </c>
      <c r="H106" s="127" t="s">
        <v>190</v>
      </c>
      <c r="I106" s="50">
        <v>49000</v>
      </c>
      <c r="J106" s="50">
        <v>49000</v>
      </c>
      <c r="K106" s="50">
        <v>49000</v>
      </c>
      <c r="L106" s="50">
        <v>49000</v>
      </c>
      <c r="M106" s="50"/>
      <c r="N106" s="50"/>
      <c r="O106" s="50"/>
      <c r="P106" s="50"/>
      <c r="Q106" s="50"/>
      <c r="R106" s="50"/>
      <c r="S106" s="50"/>
      <c r="T106" s="50"/>
      <c r="U106" s="50"/>
      <c r="V106" s="50"/>
      <c r="W106" s="50"/>
      <c r="X106" s="50"/>
      <c r="Y106" s="50"/>
      <c r="Z106" s="51"/>
      <c r="AA106" s="51"/>
    </row>
    <row r="107" ht="30" customHeight="1" spans="1:27">
      <c r="A107" s="127" t="s">
        <v>392</v>
      </c>
      <c r="B107" s="127" t="s">
        <v>445</v>
      </c>
      <c r="C107" s="127" t="s">
        <v>446</v>
      </c>
      <c r="D107" s="252" t="s">
        <v>91</v>
      </c>
      <c r="E107" s="127" t="s">
        <v>199</v>
      </c>
      <c r="F107" s="127" t="s">
        <v>200</v>
      </c>
      <c r="G107" s="127" t="s">
        <v>391</v>
      </c>
      <c r="H107" s="127" t="s">
        <v>190</v>
      </c>
      <c r="I107" s="50">
        <v>54000</v>
      </c>
      <c r="J107" s="50">
        <v>54000</v>
      </c>
      <c r="K107" s="50">
        <v>54000</v>
      </c>
      <c r="L107" s="50">
        <v>54000</v>
      </c>
      <c r="M107" s="50"/>
      <c r="N107" s="50"/>
      <c r="O107" s="50"/>
      <c r="P107" s="50"/>
      <c r="Q107" s="50"/>
      <c r="R107" s="50"/>
      <c r="S107" s="50"/>
      <c r="T107" s="50"/>
      <c r="U107" s="50"/>
      <c r="V107" s="50"/>
      <c r="W107" s="50"/>
      <c r="X107" s="50"/>
      <c r="Y107" s="50"/>
      <c r="Z107" s="51"/>
      <c r="AA107" s="51"/>
    </row>
    <row r="108" ht="30" customHeight="1" spans="1:27">
      <c r="A108" s="127" t="s">
        <v>392</v>
      </c>
      <c r="B108" s="127" t="s">
        <v>445</v>
      </c>
      <c r="C108" s="127" t="s">
        <v>446</v>
      </c>
      <c r="D108" s="252" t="s">
        <v>91</v>
      </c>
      <c r="E108" s="127" t="s">
        <v>199</v>
      </c>
      <c r="F108" s="127" t="s">
        <v>200</v>
      </c>
      <c r="G108" s="127" t="s">
        <v>391</v>
      </c>
      <c r="H108" s="127" t="s">
        <v>190</v>
      </c>
      <c r="I108" s="50">
        <v>29200</v>
      </c>
      <c r="J108" s="50">
        <v>29200</v>
      </c>
      <c r="K108" s="50">
        <v>29200</v>
      </c>
      <c r="L108" s="50">
        <v>29200</v>
      </c>
      <c r="M108" s="50"/>
      <c r="N108" s="50"/>
      <c r="O108" s="50"/>
      <c r="P108" s="50"/>
      <c r="Q108" s="50"/>
      <c r="R108" s="50"/>
      <c r="S108" s="50"/>
      <c r="T108" s="50"/>
      <c r="U108" s="50"/>
      <c r="V108" s="50"/>
      <c r="W108" s="50"/>
      <c r="X108" s="50"/>
      <c r="Y108" s="50"/>
      <c r="Z108" s="51"/>
      <c r="AA108" s="51"/>
    </row>
    <row r="109" ht="30" customHeight="1" spans="1:27">
      <c r="A109" s="127" t="s">
        <v>392</v>
      </c>
      <c r="B109" s="127" t="s">
        <v>445</v>
      </c>
      <c r="C109" s="127" t="s">
        <v>446</v>
      </c>
      <c r="D109" s="252" t="s">
        <v>91</v>
      </c>
      <c r="E109" s="127" t="s">
        <v>199</v>
      </c>
      <c r="F109" s="127" t="s">
        <v>200</v>
      </c>
      <c r="G109" s="127" t="s">
        <v>391</v>
      </c>
      <c r="H109" s="127" t="s">
        <v>190</v>
      </c>
      <c r="I109" s="50">
        <v>14600</v>
      </c>
      <c r="J109" s="50">
        <v>14600</v>
      </c>
      <c r="K109" s="50">
        <v>14600</v>
      </c>
      <c r="L109" s="50">
        <v>14600</v>
      </c>
      <c r="M109" s="50"/>
      <c r="N109" s="50"/>
      <c r="O109" s="50"/>
      <c r="P109" s="50"/>
      <c r="Q109" s="50"/>
      <c r="R109" s="50"/>
      <c r="S109" s="50"/>
      <c r="T109" s="50"/>
      <c r="U109" s="50"/>
      <c r="V109" s="50"/>
      <c r="W109" s="50"/>
      <c r="X109" s="50"/>
      <c r="Y109" s="50"/>
      <c r="Z109" s="51"/>
      <c r="AA109" s="51"/>
    </row>
    <row r="110" ht="30" customHeight="1" spans="1:27">
      <c r="A110" s="127" t="s">
        <v>392</v>
      </c>
      <c r="B110" s="127" t="s">
        <v>447</v>
      </c>
      <c r="C110" s="127" t="s">
        <v>448</v>
      </c>
      <c r="D110" s="252" t="s">
        <v>91</v>
      </c>
      <c r="E110" s="127" t="s">
        <v>199</v>
      </c>
      <c r="F110" s="127" t="s">
        <v>200</v>
      </c>
      <c r="G110" s="127" t="s">
        <v>391</v>
      </c>
      <c r="H110" s="127" t="s">
        <v>190</v>
      </c>
      <c r="I110" s="50">
        <v>39600</v>
      </c>
      <c r="J110" s="50">
        <v>39600</v>
      </c>
      <c r="K110" s="50">
        <v>39600</v>
      </c>
      <c r="L110" s="50">
        <v>39600</v>
      </c>
      <c r="M110" s="50"/>
      <c r="N110" s="50"/>
      <c r="O110" s="50"/>
      <c r="P110" s="50"/>
      <c r="Q110" s="50"/>
      <c r="R110" s="50"/>
      <c r="S110" s="50"/>
      <c r="T110" s="50"/>
      <c r="U110" s="50"/>
      <c r="V110" s="50"/>
      <c r="W110" s="50"/>
      <c r="X110" s="50"/>
      <c r="Y110" s="50"/>
      <c r="Z110" s="51"/>
      <c r="AA110" s="51"/>
    </row>
    <row r="111" ht="30" customHeight="1" spans="1:27">
      <c r="A111" s="127" t="s">
        <v>392</v>
      </c>
      <c r="B111" s="127" t="s">
        <v>447</v>
      </c>
      <c r="C111" s="127" t="s">
        <v>448</v>
      </c>
      <c r="D111" s="252" t="s">
        <v>91</v>
      </c>
      <c r="E111" s="127" t="s">
        <v>199</v>
      </c>
      <c r="F111" s="127" t="s">
        <v>200</v>
      </c>
      <c r="G111" s="127" t="s">
        <v>391</v>
      </c>
      <c r="H111" s="127" t="s">
        <v>190</v>
      </c>
      <c r="I111" s="50">
        <v>31200</v>
      </c>
      <c r="J111" s="50">
        <v>31200</v>
      </c>
      <c r="K111" s="50">
        <v>31200</v>
      </c>
      <c r="L111" s="50">
        <v>31200</v>
      </c>
      <c r="M111" s="50"/>
      <c r="N111" s="50"/>
      <c r="O111" s="50"/>
      <c r="P111" s="50"/>
      <c r="Q111" s="50"/>
      <c r="R111" s="50"/>
      <c r="S111" s="50"/>
      <c r="T111" s="50"/>
      <c r="U111" s="50"/>
      <c r="V111" s="50"/>
      <c r="W111" s="50"/>
      <c r="X111" s="50"/>
      <c r="Y111" s="50"/>
      <c r="Z111" s="51"/>
      <c r="AA111" s="51"/>
    </row>
    <row r="112" ht="30" customHeight="1" spans="1:27">
      <c r="A112" s="127" t="s">
        <v>392</v>
      </c>
      <c r="B112" s="127" t="s">
        <v>447</v>
      </c>
      <c r="C112" s="127" t="s">
        <v>448</v>
      </c>
      <c r="D112" s="252" t="s">
        <v>91</v>
      </c>
      <c r="E112" s="127" t="s">
        <v>199</v>
      </c>
      <c r="F112" s="127" t="s">
        <v>200</v>
      </c>
      <c r="G112" s="127" t="s">
        <v>391</v>
      </c>
      <c r="H112" s="127" t="s">
        <v>190</v>
      </c>
      <c r="I112" s="50">
        <v>19900</v>
      </c>
      <c r="J112" s="50">
        <v>19900</v>
      </c>
      <c r="K112" s="50">
        <v>19900</v>
      </c>
      <c r="L112" s="50">
        <v>19900</v>
      </c>
      <c r="M112" s="50"/>
      <c r="N112" s="50"/>
      <c r="O112" s="50"/>
      <c r="P112" s="50"/>
      <c r="Q112" s="50"/>
      <c r="R112" s="50"/>
      <c r="S112" s="50"/>
      <c r="T112" s="50"/>
      <c r="U112" s="50"/>
      <c r="V112" s="50"/>
      <c r="W112" s="50"/>
      <c r="X112" s="50"/>
      <c r="Y112" s="50"/>
      <c r="Z112" s="51"/>
      <c r="AA112" s="51"/>
    </row>
    <row r="113" ht="30" customHeight="1" spans="1:27">
      <c r="A113" s="127" t="s">
        <v>392</v>
      </c>
      <c r="B113" s="127" t="s">
        <v>447</v>
      </c>
      <c r="C113" s="127" t="s">
        <v>448</v>
      </c>
      <c r="D113" s="252" t="s">
        <v>91</v>
      </c>
      <c r="E113" s="127" t="s">
        <v>199</v>
      </c>
      <c r="F113" s="127" t="s">
        <v>200</v>
      </c>
      <c r="G113" s="127" t="s">
        <v>391</v>
      </c>
      <c r="H113" s="127" t="s">
        <v>190</v>
      </c>
      <c r="I113" s="50">
        <v>29500</v>
      </c>
      <c r="J113" s="50">
        <v>29500</v>
      </c>
      <c r="K113" s="50">
        <v>29500</v>
      </c>
      <c r="L113" s="50">
        <v>29500</v>
      </c>
      <c r="M113" s="50"/>
      <c r="N113" s="50"/>
      <c r="O113" s="50"/>
      <c r="P113" s="50"/>
      <c r="Q113" s="50"/>
      <c r="R113" s="50"/>
      <c r="S113" s="50"/>
      <c r="T113" s="50"/>
      <c r="U113" s="50"/>
      <c r="V113" s="50"/>
      <c r="W113" s="50"/>
      <c r="X113" s="50"/>
      <c r="Y113" s="50"/>
      <c r="Z113" s="51"/>
      <c r="AA113" s="51"/>
    </row>
    <row r="114" ht="30" customHeight="1" spans="1:27">
      <c r="A114" s="127" t="s">
        <v>392</v>
      </c>
      <c r="B114" s="127" t="s">
        <v>447</v>
      </c>
      <c r="C114" s="127" t="s">
        <v>448</v>
      </c>
      <c r="D114" s="252" t="s">
        <v>91</v>
      </c>
      <c r="E114" s="127" t="s">
        <v>199</v>
      </c>
      <c r="F114" s="127" t="s">
        <v>200</v>
      </c>
      <c r="G114" s="127" t="s">
        <v>391</v>
      </c>
      <c r="H114" s="127" t="s">
        <v>190</v>
      </c>
      <c r="I114" s="50">
        <v>42900</v>
      </c>
      <c r="J114" s="50">
        <v>42900</v>
      </c>
      <c r="K114" s="50">
        <v>42900</v>
      </c>
      <c r="L114" s="50">
        <v>42900</v>
      </c>
      <c r="M114" s="50"/>
      <c r="N114" s="50"/>
      <c r="O114" s="50"/>
      <c r="P114" s="50"/>
      <c r="Q114" s="50"/>
      <c r="R114" s="50"/>
      <c r="S114" s="50"/>
      <c r="T114" s="50"/>
      <c r="U114" s="50"/>
      <c r="V114" s="50"/>
      <c r="W114" s="50"/>
      <c r="X114" s="50"/>
      <c r="Y114" s="50"/>
      <c r="Z114" s="51"/>
      <c r="AA114" s="51"/>
    </row>
    <row r="115" ht="30" customHeight="1" spans="1:27">
      <c r="A115" s="127" t="s">
        <v>392</v>
      </c>
      <c r="B115" s="127" t="s">
        <v>447</v>
      </c>
      <c r="C115" s="127" t="s">
        <v>448</v>
      </c>
      <c r="D115" s="252" t="s">
        <v>91</v>
      </c>
      <c r="E115" s="127" t="s">
        <v>199</v>
      </c>
      <c r="F115" s="127" t="s">
        <v>200</v>
      </c>
      <c r="G115" s="127" t="s">
        <v>391</v>
      </c>
      <c r="H115" s="127" t="s">
        <v>190</v>
      </c>
      <c r="I115" s="50">
        <v>34600</v>
      </c>
      <c r="J115" s="50">
        <v>34600</v>
      </c>
      <c r="K115" s="50">
        <v>34600</v>
      </c>
      <c r="L115" s="50">
        <v>34600</v>
      </c>
      <c r="M115" s="50"/>
      <c r="N115" s="50"/>
      <c r="O115" s="50"/>
      <c r="P115" s="50"/>
      <c r="Q115" s="50"/>
      <c r="R115" s="50"/>
      <c r="S115" s="50"/>
      <c r="T115" s="50"/>
      <c r="U115" s="50"/>
      <c r="V115" s="50"/>
      <c r="W115" s="50"/>
      <c r="X115" s="50"/>
      <c r="Y115" s="50"/>
      <c r="Z115" s="51"/>
      <c r="AA115" s="51"/>
    </row>
    <row r="116" ht="30" customHeight="1" spans="1:27">
      <c r="A116" s="127" t="s">
        <v>392</v>
      </c>
      <c r="B116" s="127" t="s">
        <v>447</v>
      </c>
      <c r="C116" s="127" t="s">
        <v>448</v>
      </c>
      <c r="D116" s="252" t="s">
        <v>91</v>
      </c>
      <c r="E116" s="127" t="s">
        <v>199</v>
      </c>
      <c r="F116" s="127" t="s">
        <v>200</v>
      </c>
      <c r="G116" s="127" t="s">
        <v>391</v>
      </c>
      <c r="H116" s="127" t="s">
        <v>190</v>
      </c>
      <c r="I116" s="50">
        <v>20100</v>
      </c>
      <c r="J116" s="50">
        <v>20100</v>
      </c>
      <c r="K116" s="50">
        <v>20100</v>
      </c>
      <c r="L116" s="50">
        <v>20100</v>
      </c>
      <c r="M116" s="50"/>
      <c r="N116" s="50"/>
      <c r="O116" s="50"/>
      <c r="P116" s="50"/>
      <c r="Q116" s="50"/>
      <c r="R116" s="50"/>
      <c r="S116" s="50"/>
      <c r="T116" s="50"/>
      <c r="U116" s="50"/>
      <c r="V116" s="50"/>
      <c r="W116" s="50"/>
      <c r="X116" s="50"/>
      <c r="Y116" s="50"/>
      <c r="Z116" s="51"/>
      <c r="AA116" s="51"/>
    </row>
    <row r="117" ht="30" customHeight="1" spans="1:27">
      <c r="A117" s="127" t="s">
        <v>392</v>
      </c>
      <c r="B117" s="127" t="s">
        <v>447</v>
      </c>
      <c r="C117" s="127" t="s">
        <v>448</v>
      </c>
      <c r="D117" s="252" t="s">
        <v>91</v>
      </c>
      <c r="E117" s="127" t="s">
        <v>199</v>
      </c>
      <c r="F117" s="127" t="s">
        <v>200</v>
      </c>
      <c r="G117" s="127" t="s">
        <v>391</v>
      </c>
      <c r="H117" s="127" t="s">
        <v>190</v>
      </c>
      <c r="I117" s="50">
        <v>58800</v>
      </c>
      <c r="J117" s="50">
        <v>58800</v>
      </c>
      <c r="K117" s="50">
        <v>58800</v>
      </c>
      <c r="L117" s="50">
        <v>58800</v>
      </c>
      <c r="M117" s="50"/>
      <c r="N117" s="50"/>
      <c r="O117" s="50"/>
      <c r="P117" s="50"/>
      <c r="Q117" s="50"/>
      <c r="R117" s="50"/>
      <c r="S117" s="50"/>
      <c r="T117" s="50"/>
      <c r="U117" s="50"/>
      <c r="V117" s="50"/>
      <c r="W117" s="50"/>
      <c r="X117" s="50"/>
      <c r="Y117" s="50"/>
      <c r="Z117" s="51"/>
      <c r="AA117" s="51"/>
    </row>
    <row r="118" ht="30" customHeight="1" spans="1:27">
      <c r="A118" s="127" t="s">
        <v>392</v>
      </c>
      <c r="B118" s="127" t="s">
        <v>447</v>
      </c>
      <c r="C118" s="127" t="s">
        <v>448</v>
      </c>
      <c r="D118" s="252" t="s">
        <v>91</v>
      </c>
      <c r="E118" s="127" t="s">
        <v>199</v>
      </c>
      <c r="F118" s="127" t="s">
        <v>200</v>
      </c>
      <c r="G118" s="127" t="s">
        <v>391</v>
      </c>
      <c r="H118" s="127" t="s">
        <v>190</v>
      </c>
      <c r="I118" s="50">
        <v>50300</v>
      </c>
      <c r="J118" s="50">
        <v>50300</v>
      </c>
      <c r="K118" s="50">
        <v>50300</v>
      </c>
      <c r="L118" s="50">
        <v>50300</v>
      </c>
      <c r="M118" s="50"/>
      <c r="N118" s="50"/>
      <c r="O118" s="50"/>
      <c r="P118" s="50"/>
      <c r="Q118" s="50"/>
      <c r="R118" s="50"/>
      <c r="S118" s="50"/>
      <c r="T118" s="50"/>
      <c r="U118" s="50"/>
      <c r="V118" s="50"/>
      <c r="W118" s="50"/>
      <c r="X118" s="50"/>
      <c r="Y118" s="50"/>
      <c r="Z118" s="51"/>
      <c r="AA118" s="51"/>
    </row>
    <row r="119" ht="30" customHeight="1" spans="1:27">
      <c r="A119" s="127" t="s">
        <v>392</v>
      </c>
      <c r="B119" s="127" t="s">
        <v>447</v>
      </c>
      <c r="C119" s="127" t="s">
        <v>448</v>
      </c>
      <c r="D119" s="252" t="s">
        <v>91</v>
      </c>
      <c r="E119" s="127" t="s">
        <v>199</v>
      </c>
      <c r="F119" s="127" t="s">
        <v>200</v>
      </c>
      <c r="G119" s="127" t="s">
        <v>391</v>
      </c>
      <c r="H119" s="127" t="s">
        <v>190</v>
      </c>
      <c r="I119" s="50">
        <v>27000</v>
      </c>
      <c r="J119" s="50">
        <v>27000</v>
      </c>
      <c r="K119" s="50">
        <v>27000</v>
      </c>
      <c r="L119" s="50">
        <v>27000</v>
      </c>
      <c r="M119" s="50"/>
      <c r="N119" s="50"/>
      <c r="O119" s="50"/>
      <c r="P119" s="50"/>
      <c r="Q119" s="50"/>
      <c r="R119" s="50"/>
      <c r="S119" s="50"/>
      <c r="T119" s="50"/>
      <c r="U119" s="50"/>
      <c r="V119" s="50"/>
      <c r="W119" s="50"/>
      <c r="X119" s="50"/>
      <c r="Y119" s="50"/>
      <c r="Z119" s="51"/>
      <c r="AA119" s="51"/>
    </row>
    <row r="120" ht="30" customHeight="1" spans="1:27">
      <c r="A120" s="127" t="s">
        <v>392</v>
      </c>
      <c r="B120" s="127" t="s">
        <v>447</v>
      </c>
      <c r="C120" s="127" t="s">
        <v>448</v>
      </c>
      <c r="D120" s="252" t="s">
        <v>91</v>
      </c>
      <c r="E120" s="127" t="s">
        <v>199</v>
      </c>
      <c r="F120" s="127" t="s">
        <v>200</v>
      </c>
      <c r="G120" s="127" t="s">
        <v>391</v>
      </c>
      <c r="H120" s="127" t="s">
        <v>190</v>
      </c>
      <c r="I120" s="50">
        <v>37600</v>
      </c>
      <c r="J120" s="50">
        <v>37600</v>
      </c>
      <c r="K120" s="50">
        <v>37600</v>
      </c>
      <c r="L120" s="50">
        <v>37600</v>
      </c>
      <c r="M120" s="50"/>
      <c r="N120" s="50"/>
      <c r="O120" s="50"/>
      <c r="P120" s="50"/>
      <c r="Q120" s="50"/>
      <c r="R120" s="50"/>
      <c r="S120" s="50"/>
      <c r="T120" s="50"/>
      <c r="U120" s="50"/>
      <c r="V120" s="50"/>
      <c r="W120" s="50"/>
      <c r="X120" s="50"/>
      <c r="Y120" s="50"/>
      <c r="Z120" s="51"/>
      <c r="AA120" s="51"/>
    </row>
    <row r="121" ht="30" customHeight="1" spans="1:27">
      <c r="A121" s="127" t="s">
        <v>392</v>
      </c>
      <c r="B121" s="127" t="s">
        <v>447</v>
      </c>
      <c r="C121" s="127" t="s">
        <v>448</v>
      </c>
      <c r="D121" s="252" t="s">
        <v>91</v>
      </c>
      <c r="E121" s="127" t="s">
        <v>199</v>
      </c>
      <c r="F121" s="127" t="s">
        <v>200</v>
      </c>
      <c r="G121" s="127" t="s">
        <v>391</v>
      </c>
      <c r="H121" s="127" t="s">
        <v>190</v>
      </c>
      <c r="I121" s="50">
        <v>48500</v>
      </c>
      <c r="J121" s="50">
        <v>48500</v>
      </c>
      <c r="K121" s="50">
        <v>48500</v>
      </c>
      <c r="L121" s="50">
        <v>48500</v>
      </c>
      <c r="M121" s="50"/>
      <c r="N121" s="50"/>
      <c r="O121" s="50"/>
      <c r="P121" s="50"/>
      <c r="Q121" s="50"/>
      <c r="R121" s="50"/>
      <c r="S121" s="50"/>
      <c r="T121" s="50"/>
      <c r="U121" s="50"/>
      <c r="V121" s="50"/>
      <c r="W121" s="50"/>
      <c r="X121" s="50"/>
      <c r="Y121" s="50"/>
      <c r="Z121" s="51"/>
      <c r="AA121" s="51"/>
    </row>
    <row r="122" ht="30" customHeight="1" spans="1:27">
      <c r="A122" s="127" t="s">
        <v>392</v>
      </c>
      <c r="B122" s="127" t="s">
        <v>449</v>
      </c>
      <c r="C122" s="127" t="s">
        <v>450</v>
      </c>
      <c r="D122" s="252" t="s">
        <v>91</v>
      </c>
      <c r="E122" s="127" t="s">
        <v>199</v>
      </c>
      <c r="F122" s="127" t="s">
        <v>200</v>
      </c>
      <c r="G122" s="127" t="s">
        <v>391</v>
      </c>
      <c r="H122" s="127" t="s">
        <v>190</v>
      </c>
      <c r="I122" s="50">
        <v>18200</v>
      </c>
      <c r="J122" s="50">
        <v>18200</v>
      </c>
      <c r="K122" s="50">
        <v>18200</v>
      </c>
      <c r="L122" s="50">
        <v>18200</v>
      </c>
      <c r="M122" s="50"/>
      <c r="N122" s="50"/>
      <c r="O122" s="50"/>
      <c r="P122" s="50"/>
      <c r="Q122" s="50"/>
      <c r="R122" s="50"/>
      <c r="S122" s="50"/>
      <c r="T122" s="50"/>
      <c r="U122" s="50"/>
      <c r="V122" s="50"/>
      <c r="W122" s="50"/>
      <c r="X122" s="50"/>
      <c r="Y122" s="50"/>
      <c r="Z122" s="51"/>
      <c r="AA122" s="51"/>
    </row>
    <row r="123" ht="30" customHeight="1" spans="1:27">
      <c r="A123" s="127" t="s">
        <v>392</v>
      </c>
      <c r="B123" s="127" t="s">
        <v>449</v>
      </c>
      <c r="C123" s="127" t="s">
        <v>450</v>
      </c>
      <c r="D123" s="252" t="s">
        <v>91</v>
      </c>
      <c r="E123" s="127" t="s">
        <v>199</v>
      </c>
      <c r="F123" s="127" t="s">
        <v>200</v>
      </c>
      <c r="G123" s="127" t="s">
        <v>391</v>
      </c>
      <c r="H123" s="127" t="s">
        <v>190</v>
      </c>
      <c r="I123" s="50">
        <v>11100</v>
      </c>
      <c r="J123" s="50">
        <v>11100</v>
      </c>
      <c r="K123" s="50">
        <v>11100</v>
      </c>
      <c r="L123" s="50">
        <v>11100</v>
      </c>
      <c r="M123" s="50"/>
      <c r="N123" s="50"/>
      <c r="O123" s="50"/>
      <c r="P123" s="50"/>
      <c r="Q123" s="50"/>
      <c r="R123" s="50"/>
      <c r="S123" s="50"/>
      <c r="T123" s="50"/>
      <c r="U123" s="50"/>
      <c r="V123" s="50"/>
      <c r="W123" s="50"/>
      <c r="X123" s="50"/>
      <c r="Y123" s="50"/>
      <c r="Z123" s="51"/>
      <c r="AA123" s="51"/>
    </row>
    <row r="124" ht="30" customHeight="1" spans="1:27">
      <c r="A124" s="127" t="s">
        <v>392</v>
      </c>
      <c r="B124" s="127" t="s">
        <v>449</v>
      </c>
      <c r="C124" s="127" t="s">
        <v>450</v>
      </c>
      <c r="D124" s="252" t="s">
        <v>91</v>
      </c>
      <c r="E124" s="127" t="s">
        <v>199</v>
      </c>
      <c r="F124" s="127" t="s">
        <v>200</v>
      </c>
      <c r="G124" s="127" t="s">
        <v>391</v>
      </c>
      <c r="H124" s="127" t="s">
        <v>190</v>
      </c>
      <c r="I124" s="50">
        <v>8300</v>
      </c>
      <c r="J124" s="50">
        <v>8300</v>
      </c>
      <c r="K124" s="50">
        <v>8300</v>
      </c>
      <c r="L124" s="50">
        <v>8300</v>
      </c>
      <c r="M124" s="50"/>
      <c r="N124" s="50"/>
      <c r="O124" s="50"/>
      <c r="P124" s="50"/>
      <c r="Q124" s="50"/>
      <c r="R124" s="50"/>
      <c r="S124" s="50"/>
      <c r="T124" s="50"/>
      <c r="U124" s="50"/>
      <c r="V124" s="50"/>
      <c r="W124" s="50"/>
      <c r="X124" s="50"/>
      <c r="Y124" s="50"/>
      <c r="Z124" s="51"/>
      <c r="AA124" s="51"/>
    </row>
    <row r="125" ht="30" customHeight="1" spans="1:27">
      <c r="A125" s="127" t="s">
        <v>392</v>
      </c>
      <c r="B125" s="127" t="s">
        <v>449</v>
      </c>
      <c r="C125" s="127" t="s">
        <v>450</v>
      </c>
      <c r="D125" s="252" t="s">
        <v>91</v>
      </c>
      <c r="E125" s="127" t="s">
        <v>199</v>
      </c>
      <c r="F125" s="127" t="s">
        <v>200</v>
      </c>
      <c r="G125" s="127" t="s">
        <v>391</v>
      </c>
      <c r="H125" s="127" t="s">
        <v>190</v>
      </c>
      <c r="I125" s="50">
        <v>10600</v>
      </c>
      <c r="J125" s="50">
        <v>10600</v>
      </c>
      <c r="K125" s="50">
        <v>10600</v>
      </c>
      <c r="L125" s="50">
        <v>10600</v>
      </c>
      <c r="M125" s="50"/>
      <c r="N125" s="50"/>
      <c r="O125" s="50"/>
      <c r="P125" s="50"/>
      <c r="Q125" s="50"/>
      <c r="R125" s="50"/>
      <c r="S125" s="50"/>
      <c r="T125" s="50"/>
      <c r="U125" s="50"/>
      <c r="V125" s="50"/>
      <c r="W125" s="50"/>
      <c r="X125" s="50"/>
      <c r="Y125" s="50"/>
      <c r="Z125" s="51"/>
      <c r="AA125" s="51"/>
    </row>
    <row r="126" ht="30" customHeight="1" spans="1:27">
      <c r="A126" s="127" t="s">
        <v>392</v>
      </c>
      <c r="B126" s="127" t="s">
        <v>449</v>
      </c>
      <c r="C126" s="127" t="s">
        <v>450</v>
      </c>
      <c r="D126" s="252" t="s">
        <v>91</v>
      </c>
      <c r="E126" s="127" t="s">
        <v>199</v>
      </c>
      <c r="F126" s="127" t="s">
        <v>200</v>
      </c>
      <c r="G126" s="127" t="s">
        <v>391</v>
      </c>
      <c r="H126" s="127" t="s">
        <v>190</v>
      </c>
      <c r="I126" s="50">
        <v>9600</v>
      </c>
      <c r="J126" s="50">
        <v>9600</v>
      </c>
      <c r="K126" s="50">
        <v>9600</v>
      </c>
      <c r="L126" s="50">
        <v>9600</v>
      </c>
      <c r="M126" s="50"/>
      <c r="N126" s="50"/>
      <c r="O126" s="50"/>
      <c r="P126" s="50"/>
      <c r="Q126" s="50"/>
      <c r="R126" s="50"/>
      <c r="S126" s="50"/>
      <c r="T126" s="50"/>
      <c r="U126" s="50"/>
      <c r="V126" s="50"/>
      <c r="W126" s="50"/>
      <c r="X126" s="50"/>
      <c r="Y126" s="50"/>
      <c r="Z126" s="51"/>
      <c r="AA126" s="51"/>
    </row>
    <row r="127" ht="30" customHeight="1" spans="1:27">
      <c r="A127" s="127" t="s">
        <v>392</v>
      </c>
      <c r="B127" s="127" t="s">
        <v>449</v>
      </c>
      <c r="C127" s="127" t="s">
        <v>450</v>
      </c>
      <c r="D127" s="252" t="s">
        <v>91</v>
      </c>
      <c r="E127" s="127" t="s">
        <v>199</v>
      </c>
      <c r="F127" s="127" t="s">
        <v>200</v>
      </c>
      <c r="G127" s="127" t="s">
        <v>391</v>
      </c>
      <c r="H127" s="127" t="s">
        <v>190</v>
      </c>
      <c r="I127" s="50">
        <v>13500</v>
      </c>
      <c r="J127" s="50">
        <v>13500</v>
      </c>
      <c r="K127" s="50">
        <v>13500</v>
      </c>
      <c r="L127" s="50">
        <v>13500</v>
      </c>
      <c r="M127" s="50"/>
      <c r="N127" s="50"/>
      <c r="O127" s="50"/>
      <c r="P127" s="50"/>
      <c r="Q127" s="50"/>
      <c r="R127" s="50"/>
      <c r="S127" s="50"/>
      <c r="T127" s="50"/>
      <c r="U127" s="50"/>
      <c r="V127" s="50"/>
      <c r="W127" s="50"/>
      <c r="X127" s="50"/>
      <c r="Y127" s="50"/>
      <c r="Z127" s="51"/>
      <c r="AA127" s="51"/>
    </row>
    <row r="128" ht="30" customHeight="1" spans="1:27">
      <c r="A128" s="127" t="s">
        <v>392</v>
      </c>
      <c r="B128" s="127" t="s">
        <v>449</v>
      </c>
      <c r="C128" s="127" t="s">
        <v>450</v>
      </c>
      <c r="D128" s="252" t="s">
        <v>91</v>
      </c>
      <c r="E128" s="127" t="s">
        <v>199</v>
      </c>
      <c r="F128" s="127" t="s">
        <v>200</v>
      </c>
      <c r="G128" s="127" t="s">
        <v>391</v>
      </c>
      <c r="H128" s="127" t="s">
        <v>190</v>
      </c>
      <c r="I128" s="50">
        <v>6200</v>
      </c>
      <c r="J128" s="50">
        <v>6200</v>
      </c>
      <c r="K128" s="50">
        <v>6200</v>
      </c>
      <c r="L128" s="50">
        <v>6200</v>
      </c>
      <c r="M128" s="50"/>
      <c r="N128" s="50"/>
      <c r="O128" s="50"/>
      <c r="P128" s="50"/>
      <c r="Q128" s="50"/>
      <c r="R128" s="50"/>
      <c r="S128" s="50"/>
      <c r="T128" s="50"/>
      <c r="U128" s="50"/>
      <c r="V128" s="50"/>
      <c r="W128" s="50"/>
      <c r="X128" s="50"/>
      <c r="Y128" s="50"/>
      <c r="Z128" s="51"/>
      <c r="AA128" s="51"/>
    </row>
    <row r="129" ht="30" customHeight="1" spans="1:27">
      <c r="A129" s="127" t="s">
        <v>392</v>
      </c>
      <c r="B129" s="127" t="s">
        <v>449</v>
      </c>
      <c r="C129" s="127" t="s">
        <v>450</v>
      </c>
      <c r="D129" s="252" t="s">
        <v>91</v>
      </c>
      <c r="E129" s="127" t="s">
        <v>199</v>
      </c>
      <c r="F129" s="127" t="s">
        <v>200</v>
      </c>
      <c r="G129" s="127" t="s">
        <v>391</v>
      </c>
      <c r="H129" s="127" t="s">
        <v>190</v>
      </c>
      <c r="I129" s="50">
        <v>12500</v>
      </c>
      <c r="J129" s="50">
        <v>12500</v>
      </c>
      <c r="K129" s="50">
        <v>12500</v>
      </c>
      <c r="L129" s="50">
        <v>12500</v>
      </c>
      <c r="M129" s="50"/>
      <c r="N129" s="50"/>
      <c r="O129" s="50"/>
      <c r="P129" s="50"/>
      <c r="Q129" s="50"/>
      <c r="R129" s="50"/>
      <c r="S129" s="50"/>
      <c r="T129" s="50"/>
      <c r="U129" s="50"/>
      <c r="V129" s="50"/>
      <c r="W129" s="50"/>
      <c r="X129" s="50"/>
      <c r="Y129" s="50"/>
      <c r="Z129" s="51"/>
      <c r="AA129" s="51"/>
    </row>
    <row r="130" ht="30" customHeight="1" spans="1:27">
      <c r="A130" s="127" t="s">
        <v>392</v>
      </c>
      <c r="B130" s="127" t="s">
        <v>449</v>
      </c>
      <c r="C130" s="127" t="s">
        <v>450</v>
      </c>
      <c r="D130" s="252" t="s">
        <v>91</v>
      </c>
      <c r="E130" s="127" t="s">
        <v>199</v>
      </c>
      <c r="F130" s="127" t="s">
        <v>200</v>
      </c>
      <c r="G130" s="127" t="s">
        <v>391</v>
      </c>
      <c r="H130" s="127" t="s">
        <v>190</v>
      </c>
      <c r="I130" s="50">
        <v>16100</v>
      </c>
      <c r="J130" s="50">
        <v>16100</v>
      </c>
      <c r="K130" s="50">
        <v>16100</v>
      </c>
      <c r="L130" s="50">
        <v>16100</v>
      </c>
      <c r="M130" s="50"/>
      <c r="N130" s="50"/>
      <c r="O130" s="50"/>
      <c r="P130" s="50"/>
      <c r="Q130" s="50"/>
      <c r="R130" s="50"/>
      <c r="S130" s="50"/>
      <c r="T130" s="50"/>
      <c r="U130" s="50"/>
      <c r="V130" s="50"/>
      <c r="W130" s="50"/>
      <c r="X130" s="50"/>
      <c r="Y130" s="50"/>
      <c r="Z130" s="51"/>
      <c r="AA130" s="51"/>
    </row>
    <row r="131" ht="30" customHeight="1" spans="1:27">
      <c r="A131" s="127" t="s">
        <v>392</v>
      </c>
      <c r="B131" s="127" t="s">
        <v>449</v>
      </c>
      <c r="C131" s="127" t="s">
        <v>450</v>
      </c>
      <c r="D131" s="252" t="s">
        <v>91</v>
      </c>
      <c r="E131" s="127" t="s">
        <v>199</v>
      </c>
      <c r="F131" s="127" t="s">
        <v>200</v>
      </c>
      <c r="G131" s="127" t="s">
        <v>391</v>
      </c>
      <c r="H131" s="127" t="s">
        <v>190</v>
      </c>
      <c r="I131" s="50">
        <v>10900</v>
      </c>
      <c r="J131" s="50">
        <v>10900</v>
      </c>
      <c r="K131" s="50">
        <v>10900</v>
      </c>
      <c r="L131" s="50">
        <v>10900</v>
      </c>
      <c r="M131" s="50"/>
      <c r="N131" s="50"/>
      <c r="O131" s="50"/>
      <c r="P131" s="50"/>
      <c r="Q131" s="50"/>
      <c r="R131" s="50"/>
      <c r="S131" s="50"/>
      <c r="T131" s="50"/>
      <c r="U131" s="50"/>
      <c r="V131" s="50"/>
      <c r="W131" s="50"/>
      <c r="X131" s="50"/>
      <c r="Y131" s="50"/>
      <c r="Z131" s="51"/>
      <c r="AA131" s="51"/>
    </row>
    <row r="132" ht="30" customHeight="1" spans="1:27">
      <c r="A132" s="127" t="s">
        <v>392</v>
      </c>
      <c r="B132" s="127" t="s">
        <v>449</v>
      </c>
      <c r="C132" s="127" t="s">
        <v>450</v>
      </c>
      <c r="D132" s="252" t="s">
        <v>91</v>
      </c>
      <c r="E132" s="127" t="s">
        <v>199</v>
      </c>
      <c r="F132" s="127" t="s">
        <v>200</v>
      </c>
      <c r="G132" s="127" t="s">
        <v>391</v>
      </c>
      <c r="H132" s="127" t="s">
        <v>190</v>
      </c>
      <c r="I132" s="50">
        <v>6300</v>
      </c>
      <c r="J132" s="50">
        <v>6300</v>
      </c>
      <c r="K132" s="50">
        <v>6300</v>
      </c>
      <c r="L132" s="50">
        <v>6300</v>
      </c>
      <c r="M132" s="50"/>
      <c r="N132" s="50"/>
      <c r="O132" s="50"/>
      <c r="P132" s="50"/>
      <c r="Q132" s="50"/>
      <c r="R132" s="50"/>
      <c r="S132" s="50"/>
      <c r="T132" s="50"/>
      <c r="U132" s="50"/>
      <c r="V132" s="50"/>
      <c r="W132" s="50"/>
      <c r="X132" s="50"/>
      <c r="Y132" s="50"/>
      <c r="Z132" s="51"/>
      <c r="AA132" s="51"/>
    </row>
    <row r="133" ht="30" customHeight="1" spans="1:27">
      <c r="A133" s="127" t="s">
        <v>392</v>
      </c>
      <c r="B133" s="127" t="s">
        <v>449</v>
      </c>
      <c r="C133" s="127" t="s">
        <v>450</v>
      </c>
      <c r="D133" s="252" t="s">
        <v>91</v>
      </c>
      <c r="E133" s="127" t="s">
        <v>199</v>
      </c>
      <c r="F133" s="127" t="s">
        <v>200</v>
      </c>
      <c r="G133" s="127" t="s">
        <v>391</v>
      </c>
      <c r="H133" s="127" t="s">
        <v>190</v>
      </c>
      <c r="I133" s="50">
        <v>16700</v>
      </c>
      <c r="J133" s="50">
        <v>16700</v>
      </c>
      <c r="K133" s="50">
        <v>16700</v>
      </c>
      <c r="L133" s="50">
        <v>16700</v>
      </c>
      <c r="M133" s="50"/>
      <c r="N133" s="50"/>
      <c r="O133" s="50"/>
      <c r="P133" s="50"/>
      <c r="Q133" s="50"/>
      <c r="R133" s="50"/>
      <c r="S133" s="50"/>
      <c r="T133" s="50"/>
      <c r="U133" s="50"/>
      <c r="V133" s="50"/>
      <c r="W133" s="50"/>
      <c r="X133" s="50"/>
      <c r="Y133" s="50"/>
      <c r="Z133" s="51"/>
      <c r="AA133" s="51"/>
    </row>
    <row r="134" ht="30" customHeight="1" spans="1:27">
      <c r="A134" s="127" t="s">
        <v>392</v>
      </c>
      <c r="B134" s="127" t="s">
        <v>451</v>
      </c>
      <c r="C134" s="127" t="s">
        <v>452</v>
      </c>
      <c r="D134" s="252" t="s">
        <v>91</v>
      </c>
      <c r="E134" s="127" t="s">
        <v>199</v>
      </c>
      <c r="F134" s="127" t="s">
        <v>200</v>
      </c>
      <c r="G134" s="127" t="s">
        <v>391</v>
      </c>
      <c r="H134" s="127" t="s">
        <v>190</v>
      </c>
      <c r="I134" s="50">
        <v>6600</v>
      </c>
      <c r="J134" s="50">
        <v>6600</v>
      </c>
      <c r="K134" s="50">
        <v>6600</v>
      </c>
      <c r="L134" s="50">
        <v>6600</v>
      </c>
      <c r="M134" s="50"/>
      <c r="N134" s="50"/>
      <c r="O134" s="50"/>
      <c r="P134" s="50"/>
      <c r="Q134" s="50"/>
      <c r="R134" s="50"/>
      <c r="S134" s="50"/>
      <c r="T134" s="50"/>
      <c r="U134" s="50"/>
      <c r="V134" s="50"/>
      <c r="W134" s="50"/>
      <c r="X134" s="50"/>
      <c r="Y134" s="50"/>
      <c r="Z134" s="51"/>
      <c r="AA134" s="51"/>
    </row>
    <row r="135" ht="30" customHeight="1" spans="1:27">
      <c r="A135" s="127" t="s">
        <v>392</v>
      </c>
      <c r="B135" s="127" t="s">
        <v>451</v>
      </c>
      <c r="C135" s="127" t="s">
        <v>452</v>
      </c>
      <c r="D135" s="252" t="s">
        <v>91</v>
      </c>
      <c r="E135" s="127" t="s">
        <v>199</v>
      </c>
      <c r="F135" s="127" t="s">
        <v>200</v>
      </c>
      <c r="G135" s="127" t="s">
        <v>391</v>
      </c>
      <c r="H135" s="127" t="s">
        <v>190</v>
      </c>
      <c r="I135" s="50">
        <v>5100</v>
      </c>
      <c r="J135" s="50">
        <v>5100</v>
      </c>
      <c r="K135" s="50">
        <v>5100</v>
      </c>
      <c r="L135" s="50">
        <v>5100</v>
      </c>
      <c r="M135" s="50"/>
      <c r="N135" s="50"/>
      <c r="O135" s="50"/>
      <c r="P135" s="50"/>
      <c r="Q135" s="50"/>
      <c r="R135" s="50"/>
      <c r="S135" s="50"/>
      <c r="T135" s="50"/>
      <c r="U135" s="50"/>
      <c r="V135" s="50"/>
      <c r="W135" s="50"/>
      <c r="X135" s="50"/>
      <c r="Y135" s="50"/>
      <c r="Z135" s="51"/>
      <c r="AA135" s="51"/>
    </row>
    <row r="136" ht="30" customHeight="1" spans="1:27">
      <c r="A136" s="127" t="s">
        <v>392</v>
      </c>
      <c r="B136" s="127" t="s">
        <v>451</v>
      </c>
      <c r="C136" s="127" t="s">
        <v>452</v>
      </c>
      <c r="D136" s="252" t="s">
        <v>91</v>
      </c>
      <c r="E136" s="127" t="s">
        <v>199</v>
      </c>
      <c r="F136" s="127" t="s">
        <v>200</v>
      </c>
      <c r="G136" s="127" t="s">
        <v>391</v>
      </c>
      <c r="H136" s="127" t="s">
        <v>190</v>
      </c>
      <c r="I136" s="50">
        <v>14900</v>
      </c>
      <c r="J136" s="50">
        <v>14900</v>
      </c>
      <c r="K136" s="50">
        <v>14900</v>
      </c>
      <c r="L136" s="50">
        <v>14900</v>
      </c>
      <c r="M136" s="50"/>
      <c r="N136" s="50"/>
      <c r="O136" s="50"/>
      <c r="P136" s="50"/>
      <c r="Q136" s="50"/>
      <c r="R136" s="50"/>
      <c r="S136" s="50"/>
      <c r="T136" s="50"/>
      <c r="U136" s="50"/>
      <c r="V136" s="50"/>
      <c r="W136" s="50"/>
      <c r="X136" s="50"/>
      <c r="Y136" s="50"/>
      <c r="Z136" s="51"/>
      <c r="AA136" s="51"/>
    </row>
    <row r="137" ht="30" customHeight="1" spans="1:27">
      <c r="A137" s="127" t="s">
        <v>392</v>
      </c>
      <c r="B137" s="127" t="s">
        <v>451</v>
      </c>
      <c r="C137" s="127" t="s">
        <v>452</v>
      </c>
      <c r="D137" s="252" t="s">
        <v>91</v>
      </c>
      <c r="E137" s="127" t="s">
        <v>199</v>
      </c>
      <c r="F137" s="127" t="s">
        <v>200</v>
      </c>
      <c r="G137" s="127" t="s">
        <v>391</v>
      </c>
      <c r="H137" s="127" t="s">
        <v>190</v>
      </c>
      <c r="I137" s="50">
        <v>7500</v>
      </c>
      <c r="J137" s="50">
        <v>7500</v>
      </c>
      <c r="K137" s="50">
        <v>7500</v>
      </c>
      <c r="L137" s="50">
        <v>7500</v>
      </c>
      <c r="M137" s="50"/>
      <c r="N137" s="50"/>
      <c r="O137" s="50"/>
      <c r="P137" s="50"/>
      <c r="Q137" s="50"/>
      <c r="R137" s="50"/>
      <c r="S137" s="50"/>
      <c r="T137" s="50"/>
      <c r="U137" s="50"/>
      <c r="V137" s="50"/>
      <c r="W137" s="50"/>
      <c r="X137" s="50"/>
      <c r="Y137" s="50"/>
      <c r="Z137" s="51"/>
      <c r="AA137" s="51"/>
    </row>
    <row r="138" ht="30" customHeight="1" spans="1:27">
      <c r="A138" s="127" t="s">
        <v>392</v>
      </c>
      <c r="B138" s="127" t="s">
        <v>451</v>
      </c>
      <c r="C138" s="127" t="s">
        <v>452</v>
      </c>
      <c r="D138" s="252" t="s">
        <v>91</v>
      </c>
      <c r="E138" s="127" t="s">
        <v>199</v>
      </c>
      <c r="F138" s="127" t="s">
        <v>200</v>
      </c>
      <c r="G138" s="127" t="s">
        <v>391</v>
      </c>
      <c r="H138" s="127" t="s">
        <v>190</v>
      </c>
      <c r="I138" s="50">
        <v>10500</v>
      </c>
      <c r="J138" s="50">
        <v>10500</v>
      </c>
      <c r="K138" s="50">
        <v>10500</v>
      </c>
      <c r="L138" s="50">
        <v>10500</v>
      </c>
      <c r="M138" s="50"/>
      <c r="N138" s="50"/>
      <c r="O138" s="50"/>
      <c r="P138" s="50"/>
      <c r="Q138" s="50"/>
      <c r="R138" s="50"/>
      <c r="S138" s="50"/>
      <c r="T138" s="50"/>
      <c r="U138" s="50"/>
      <c r="V138" s="50"/>
      <c r="W138" s="50"/>
      <c r="X138" s="50"/>
      <c r="Y138" s="50"/>
      <c r="Z138" s="51"/>
      <c r="AA138" s="51"/>
    </row>
    <row r="139" ht="30" customHeight="1" spans="1:27">
      <c r="A139" s="127" t="s">
        <v>392</v>
      </c>
      <c r="B139" s="127" t="s">
        <v>451</v>
      </c>
      <c r="C139" s="127" t="s">
        <v>452</v>
      </c>
      <c r="D139" s="252" t="s">
        <v>91</v>
      </c>
      <c r="E139" s="127" t="s">
        <v>199</v>
      </c>
      <c r="F139" s="127" t="s">
        <v>200</v>
      </c>
      <c r="G139" s="127" t="s">
        <v>391</v>
      </c>
      <c r="H139" s="127" t="s">
        <v>190</v>
      </c>
      <c r="I139" s="50">
        <v>9300</v>
      </c>
      <c r="J139" s="50">
        <v>9300</v>
      </c>
      <c r="K139" s="50">
        <v>9300</v>
      </c>
      <c r="L139" s="50">
        <v>9300</v>
      </c>
      <c r="M139" s="50"/>
      <c r="N139" s="50"/>
      <c r="O139" s="50"/>
      <c r="P139" s="50"/>
      <c r="Q139" s="50"/>
      <c r="R139" s="50"/>
      <c r="S139" s="50"/>
      <c r="T139" s="50"/>
      <c r="U139" s="50"/>
      <c r="V139" s="50"/>
      <c r="W139" s="50"/>
      <c r="X139" s="50"/>
      <c r="Y139" s="50"/>
      <c r="Z139" s="51"/>
      <c r="AA139" s="51"/>
    </row>
    <row r="140" ht="30" customHeight="1" spans="1:27">
      <c r="A140" s="127" t="s">
        <v>392</v>
      </c>
      <c r="B140" s="127" t="s">
        <v>451</v>
      </c>
      <c r="C140" s="127" t="s">
        <v>452</v>
      </c>
      <c r="D140" s="252" t="s">
        <v>91</v>
      </c>
      <c r="E140" s="127" t="s">
        <v>199</v>
      </c>
      <c r="F140" s="127" t="s">
        <v>200</v>
      </c>
      <c r="G140" s="127" t="s">
        <v>391</v>
      </c>
      <c r="H140" s="127" t="s">
        <v>190</v>
      </c>
      <c r="I140" s="50">
        <v>9900</v>
      </c>
      <c r="J140" s="50">
        <v>9900</v>
      </c>
      <c r="K140" s="50">
        <v>9900</v>
      </c>
      <c r="L140" s="50">
        <v>9900</v>
      </c>
      <c r="M140" s="50"/>
      <c r="N140" s="50"/>
      <c r="O140" s="50"/>
      <c r="P140" s="50"/>
      <c r="Q140" s="50"/>
      <c r="R140" s="50"/>
      <c r="S140" s="50"/>
      <c r="T140" s="50"/>
      <c r="U140" s="50"/>
      <c r="V140" s="50"/>
      <c r="W140" s="50"/>
      <c r="X140" s="50"/>
      <c r="Y140" s="50"/>
      <c r="Z140" s="51"/>
      <c r="AA140" s="51"/>
    </row>
    <row r="141" ht="30" customHeight="1" spans="1:27">
      <c r="A141" s="127" t="s">
        <v>392</v>
      </c>
      <c r="B141" s="127" t="s">
        <v>451</v>
      </c>
      <c r="C141" s="127" t="s">
        <v>452</v>
      </c>
      <c r="D141" s="252" t="s">
        <v>91</v>
      </c>
      <c r="E141" s="127" t="s">
        <v>199</v>
      </c>
      <c r="F141" s="127" t="s">
        <v>200</v>
      </c>
      <c r="G141" s="127" t="s">
        <v>391</v>
      </c>
      <c r="H141" s="127" t="s">
        <v>190</v>
      </c>
      <c r="I141" s="50">
        <v>15800</v>
      </c>
      <c r="J141" s="50">
        <v>15800</v>
      </c>
      <c r="K141" s="50">
        <v>15800</v>
      </c>
      <c r="L141" s="50">
        <v>15800</v>
      </c>
      <c r="M141" s="50"/>
      <c r="N141" s="50"/>
      <c r="O141" s="50"/>
      <c r="P141" s="50"/>
      <c r="Q141" s="50"/>
      <c r="R141" s="50"/>
      <c r="S141" s="50"/>
      <c r="T141" s="50"/>
      <c r="U141" s="50"/>
      <c r="V141" s="50"/>
      <c r="W141" s="50"/>
      <c r="X141" s="50"/>
      <c r="Y141" s="50"/>
      <c r="Z141" s="51"/>
      <c r="AA141" s="51"/>
    </row>
    <row r="142" ht="30" customHeight="1" spans="1:27">
      <c r="A142" s="127" t="s">
        <v>392</v>
      </c>
      <c r="B142" s="127" t="s">
        <v>451</v>
      </c>
      <c r="C142" s="127" t="s">
        <v>452</v>
      </c>
      <c r="D142" s="252" t="s">
        <v>91</v>
      </c>
      <c r="E142" s="127" t="s">
        <v>199</v>
      </c>
      <c r="F142" s="127" t="s">
        <v>200</v>
      </c>
      <c r="G142" s="127" t="s">
        <v>391</v>
      </c>
      <c r="H142" s="127" t="s">
        <v>190</v>
      </c>
      <c r="I142" s="50">
        <v>5200</v>
      </c>
      <c r="J142" s="50">
        <v>5200</v>
      </c>
      <c r="K142" s="50">
        <v>5200</v>
      </c>
      <c r="L142" s="50">
        <v>5200</v>
      </c>
      <c r="M142" s="50"/>
      <c r="N142" s="50"/>
      <c r="O142" s="50"/>
      <c r="P142" s="50"/>
      <c r="Q142" s="50"/>
      <c r="R142" s="50"/>
      <c r="S142" s="50"/>
      <c r="T142" s="50"/>
      <c r="U142" s="50"/>
      <c r="V142" s="50"/>
      <c r="W142" s="50"/>
      <c r="X142" s="50"/>
      <c r="Y142" s="50"/>
      <c r="Z142" s="51"/>
      <c r="AA142" s="51"/>
    </row>
    <row r="143" ht="30" customHeight="1" spans="1:27">
      <c r="A143" s="127" t="s">
        <v>392</v>
      </c>
      <c r="B143" s="127" t="s">
        <v>451</v>
      </c>
      <c r="C143" s="127" t="s">
        <v>452</v>
      </c>
      <c r="D143" s="252" t="s">
        <v>91</v>
      </c>
      <c r="E143" s="127" t="s">
        <v>199</v>
      </c>
      <c r="F143" s="127" t="s">
        <v>200</v>
      </c>
      <c r="G143" s="127" t="s">
        <v>391</v>
      </c>
      <c r="H143" s="127" t="s">
        <v>190</v>
      </c>
      <c r="I143" s="50">
        <v>11700</v>
      </c>
      <c r="J143" s="50">
        <v>11700</v>
      </c>
      <c r="K143" s="50">
        <v>11700</v>
      </c>
      <c r="L143" s="50">
        <v>11700</v>
      </c>
      <c r="M143" s="50"/>
      <c r="N143" s="50"/>
      <c r="O143" s="50"/>
      <c r="P143" s="50"/>
      <c r="Q143" s="50"/>
      <c r="R143" s="50"/>
      <c r="S143" s="50"/>
      <c r="T143" s="50"/>
      <c r="U143" s="50"/>
      <c r="V143" s="50"/>
      <c r="W143" s="50"/>
      <c r="X143" s="50"/>
      <c r="Y143" s="50"/>
      <c r="Z143" s="51"/>
      <c r="AA143" s="51"/>
    </row>
    <row r="144" ht="30" customHeight="1" spans="1:27">
      <c r="A144" s="127" t="s">
        <v>392</v>
      </c>
      <c r="B144" s="127" t="s">
        <v>451</v>
      </c>
      <c r="C144" s="127" t="s">
        <v>452</v>
      </c>
      <c r="D144" s="252" t="s">
        <v>91</v>
      </c>
      <c r="E144" s="127" t="s">
        <v>199</v>
      </c>
      <c r="F144" s="127" t="s">
        <v>200</v>
      </c>
      <c r="G144" s="127" t="s">
        <v>391</v>
      </c>
      <c r="H144" s="127" t="s">
        <v>190</v>
      </c>
      <c r="I144" s="50">
        <v>6600</v>
      </c>
      <c r="J144" s="50">
        <v>6600</v>
      </c>
      <c r="K144" s="50">
        <v>6600</v>
      </c>
      <c r="L144" s="50">
        <v>6600</v>
      </c>
      <c r="M144" s="50"/>
      <c r="N144" s="50"/>
      <c r="O144" s="50"/>
      <c r="P144" s="50"/>
      <c r="Q144" s="50"/>
      <c r="R144" s="50"/>
      <c r="S144" s="50"/>
      <c r="T144" s="50"/>
      <c r="U144" s="50"/>
      <c r="V144" s="50"/>
      <c r="W144" s="50"/>
      <c r="X144" s="50"/>
      <c r="Y144" s="50"/>
      <c r="Z144" s="51"/>
      <c r="AA144" s="51"/>
    </row>
    <row r="145" ht="30" customHeight="1" spans="1:27">
      <c r="A145" s="127" t="s">
        <v>392</v>
      </c>
      <c r="B145" s="127" t="s">
        <v>451</v>
      </c>
      <c r="C145" s="127" t="s">
        <v>452</v>
      </c>
      <c r="D145" s="252" t="s">
        <v>91</v>
      </c>
      <c r="E145" s="127" t="s">
        <v>199</v>
      </c>
      <c r="F145" s="127" t="s">
        <v>200</v>
      </c>
      <c r="G145" s="127" t="s">
        <v>391</v>
      </c>
      <c r="H145" s="127" t="s">
        <v>190</v>
      </c>
      <c r="I145" s="50">
        <v>6900</v>
      </c>
      <c r="J145" s="50">
        <v>6900</v>
      </c>
      <c r="K145" s="50">
        <v>6900</v>
      </c>
      <c r="L145" s="50">
        <v>6900</v>
      </c>
      <c r="M145" s="50"/>
      <c r="N145" s="50"/>
      <c r="O145" s="50"/>
      <c r="P145" s="50"/>
      <c r="Q145" s="50"/>
      <c r="R145" s="50"/>
      <c r="S145" s="50"/>
      <c r="T145" s="50"/>
      <c r="U145" s="50"/>
      <c r="V145" s="50"/>
      <c r="W145" s="50"/>
      <c r="X145" s="50"/>
      <c r="Y145" s="50"/>
      <c r="Z145" s="51"/>
      <c r="AA145" s="51"/>
    </row>
    <row r="146" ht="30" customHeight="1" spans="1:27">
      <c r="A146" s="127" t="s">
        <v>392</v>
      </c>
      <c r="B146" s="127" t="s">
        <v>453</v>
      </c>
      <c r="C146" s="127" t="s">
        <v>454</v>
      </c>
      <c r="D146" s="252" t="s">
        <v>91</v>
      </c>
      <c r="E146" s="127" t="s">
        <v>199</v>
      </c>
      <c r="F146" s="127" t="s">
        <v>200</v>
      </c>
      <c r="G146" s="127" t="s">
        <v>391</v>
      </c>
      <c r="H146" s="127" t="s">
        <v>190</v>
      </c>
      <c r="I146" s="50">
        <v>105600</v>
      </c>
      <c r="J146" s="50">
        <v>105600</v>
      </c>
      <c r="K146" s="50">
        <v>105600</v>
      </c>
      <c r="L146" s="50">
        <v>105600</v>
      </c>
      <c r="M146" s="50"/>
      <c r="N146" s="50"/>
      <c r="O146" s="50"/>
      <c r="P146" s="50"/>
      <c r="Q146" s="50"/>
      <c r="R146" s="50"/>
      <c r="S146" s="50"/>
      <c r="T146" s="50"/>
      <c r="U146" s="50"/>
      <c r="V146" s="50"/>
      <c r="W146" s="50"/>
      <c r="X146" s="50"/>
      <c r="Y146" s="50"/>
      <c r="Z146" s="51"/>
      <c r="AA146" s="51"/>
    </row>
    <row r="147" ht="30" customHeight="1" spans="1:27">
      <c r="A147" s="127" t="s">
        <v>392</v>
      </c>
      <c r="B147" s="127" t="s">
        <v>453</v>
      </c>
      <c r="C147" s="127" t="s">
        <v>454</v>
      </c>
      <c r="D147" s="252" t="s">
        <v>91</v>
      </c>
      <c r="E147" s="127" t="s">
        <v>199</v>
      </c>
      <c r="F147" s="127" t="s">
        <v>200</v>
      </c>
      <c r="G147" s="127" t="s">
        <v>391</v>
      </c>
      <c r="H147" s="127" t="s">
        <v>190</v>
      </c>
      <c r="I147" s="50">
        <v>191400</v>
      </c>
      <c r="J147" s="50">
        <v>191400</v>
      </c>
      <c r="K147" s="50">
        <v>191400</v>
      </c>
      <c r="L147" s="50">
        <v>191400</v>
      </c>
      <c r="M147" s="50"/>
      <c r="N147" s="50"/>
      <c r="O147" s="50"/>
      <c r="P147" s="50"/>
      <c r="Q147" s="50"/>
      <c r="R147" s="50"/>
      <c r="S147" s="50"/>
      <c r="T147" s="50"/>
      <c r="U147" s="50"/>
      <c r="V147" s="50"/>
      <c r="W147" s="50"/>
      <c r="X147" s="50"/>
      <c r="Y147" s="50"/>
      <c r="Z147" s="51"/>
      <c r="AA147" s="51"/>
    </row>
    <row r="148" ht="30" customHeight="1" spans="1:27">
      <c r="A148" s="127" t="s">
        <v>392</v>
      </c>
      <c r="B148" s="127" t="s">
        <v>453</v>
      </c>
      <c r="C148" s="127" t="s">
        <v>454</v>
      </c>
      <c r="D148" s="252" t="s">
        <v>91</v>
      </c>
      <c r="E148" s="127" t="s">
        <v>199</v>
      </c>
      <c r="F148" s="127" t="s">
        <v>200</v>
      </c>
      <c r="G148" s="127" t="s">
        <v>391</v>
      </c>
      <c r="H148" s="127" t="s">
        <v>190</v>
      </c>
      <c r="I148" s="50">
        <v>324200</v>
      </c>
      <c r="J148" s="50">
        <v>324200</v>
      </c>
      <c r="K148" s="50">
        <v>324200</v>
      </c>
      <c r="L148" s="50">
        <v>324200</v>
      </c>
      <c r="M148" s="50"/>
      <c r="N148" s="50"/>
      <c r="O148" s="50"/>
      <c r="P148" s="50"/>
      <c r="Q148" s="50"/>
      <c r="R148" s="50"/>
      <c r="S148" s="50"/>
      <c r="T148" s="50"/>
      <c r="U148" s="50"/>
      <c r="V148" s="50"/>
      <c r="W148" s="50"/>
      <c r="X148" s="50"/>
      <c r="Y148" s="50"/>
      <c r="Z148" s="51"/>
      <c r="AA148" s="51"/>
    </row>
    <row r="149" ht="30" customHeight="1" spans="1:27">
      <c r="A149" s="127" t="s">
        <v>392</v>
      </c>
      <c r="B149" s="127" t="s">
        <v>453</v>
      </c>
      <c r="C149" s="127" t="s">
        <v>454</v>
      </c>
      <c r="D149" s="252" t="s">
        <v>91</v>
      </c>
      <c r="E149" s="127" t="s">
        <v>199</v>
      </c>
      <c r="F149" s="127" t="s">
        <v>200</v>
      </c>
      <c r="G149" s="127" t="s">
        <v>391</v>
      </c>
      <c r="H149" s="127" t="s">
        <v>190</v>
      </c>
      <c r="I149" s="50">
        <v>149400</v>
      </c>
      <c r="J149" s="50">
        <v>149400</v>
      </c>
      <c r="K149" s="50">
        <v>149400</v>
      </c>
      <c r="L149" s="50">
        <v>149400</v>
      </c>
      <c r="M149" s="50"/>
      <c r="N149" s="50"/>
      <c r="O149" s="50"/>
      <c r="P149" s="50"/>
      <c r="Q149" s="50"/>
      <c r="R149" s="50"/>
      <c r="S149" s="50"/>
      <c r="T149" s="50"/>
      <c r="U149" s="50"/>
      <c r="V149" s="50"/>
      <c r="W149" s="50"/>
      <c r="X149" s="50"/>
      <c r="Y149" s="50"/>
      <c r="Z149" s="51"/>
      <c r="AA149" s="51"/>
    </row>
    <row r="150" ht="30" customHeight="1" spans="1:27">
      <c r="A150" s="127" t="s">
        <v>392</v>
      </c>
      <c r="B150" s="127" t="s">
        <v>453</v>
      </c>
      <c r="C150" s="127" t="s">
        <v>454</v>
      </c>
      <c r="D150" s="252" t="s">
        <v>91</v>
      </c>
      <c r="E150" s="127" t="s">
        <v>199</v>
      </c>
      <c r="F150" s="127" t="s">
        <v>200</v>
      </c>
      <c r="G150" s="127" t="s">
        <v>391</v>
      </c>
      <c r="H150" s="127" t="s">
        <v>190</v>
      </c>
      <c r="I150" s="50">
        <v>157600</v>
      </c>
      <c r="J150" s="50">
        <v>157600</v>
      </c>
      <c r="K150" s="50">
        <v>157600</v>
      </c>
      <c r="L150" s="50">
        <v>157600</v>
      </c>
      <c r="M150" s="50"/>
      <c r="N150" s="50"/>
      <c r="O150" s="50"/>
      <c r="P150" s="50"/>
      <c r="Q150" s="50"/>
      <c r="R150" s="50"/>
      <c r="S150" s="50"/>
      <c r="T150" s="50"/>
      <c r="U150" s="50"/>
      <c r="V150" s="50"/>
      <c r="W150" s="50"/>
      <c r="X150" s="50"/>
      <c r="Y150" s="50"/>
      <c r="Z150" s="51"/>
      <c r="AA150" s="51"/>
    </row>
    <row r="151" ht="30" customHeight="1" spans="1:27">
      <c r="A151" s="127" t="s">
        <v>392</v>
      </c>
      <c r="B151" s="127" t="s">
        <v>453</v>
      </c>
      <c r="C151" s="127" t="s">
        <v>454</v>
      </c>
      <c r="D151" s="252" t="s">
        <v>91</v>
      </c>
      <c r="E151" s="127" t="s">
        <v>199</v>
      </c>
      <c r="F151" s="127" t="s">
        <v>200</v>
      </c>
      <c r="G151" s="127" t="s">
        <v>391</v>
      </c>
      <c r="H151" s="127" t="s">
        <v>190</v>
      </c>
      <c r="I151" s="50">
        <v>76800</v>
      </c>
      <c r="J151" s="50">
        <v>76800</v>
      </c>
      <c r="K151" s="50">
        <v>76800</v>
      </c>
      <c r="L151" s="50">
        <v>76800</v>
      </c>
      <c r="M151" s="50"/>
      <c r="N151" s="50"/>
      <c r="O151" s="50"/>
      <c r="P151" s="50"/>
      <c r="Q151" s="50"/>
      <c r="R151" s="50"/>
      <c r="S151" s="50"/>
      <c r="T151" s="50"/>
      <c r="U151" s="50"/>
      <c r="V151" s="50"/>
      <c r="W151" s="50"/>
      <c r="X151" s="50"/>
      <c r="Y151" s="50"/>
      <c r="Z151" s="51"/>
      <c r="AA151" s="51"/>
    </row>
    <row r="152" ht="30" customHeight="1" spans="1:27">
      <c r="A152" s="127" t="s">
        <v>392</v>
      </c>
      <c r="B152" s="127" t="s">
        <v>453</v>
      </c>
      <c r="C152" s="127" t="s">
        <v>454</v>
      </c>
      <c r="D152" s="252" t="s">
        <v>91</v>
      </c>
      <c r="E152" s="127" t="s">
        <v>199</v>
      </c>
      <c r="F152" s="127" t="s">
        <v>200</v>
      </c>
      <c r="G152" s="127" t="s">
        <v>391</v>
      </c>
      <c r="H152" s="127" t="s">
        <v>190</v>
      </c>
      <c r="I152" s="50">
        <v>207400</v>
      </c>
      <c r="J152" s="50">
        <v>207400</v>
      </c>
      <c r="K152" s="50">
        <v>207400</v>
      </c>
      <c r="L152" s="50">
        <v>207400</v>
      </c>
      <c r="M152" s="50"/>
      <c r="N152" s="50"/>
      <c r="O152" s="50"/>
      <c r="P152" s="50"/>
      <c r="Q152" s="50"/>
      <c r="R152" s="50"/>
      <c r="S152" s="50"/>
      <c r="T152" s="50"/>
      <c r="U152" s="50"/>
      <c r="V152" s="50"/>
      <c r="W152" s="50"/>
      <c r="X152" s="50"/>
      <c r="Y152" s="50"/>
      <c r="Z152" s="51"/>
      <c r="AA152" s="51"/>
    </row>
    <row r="153" ht="30" customHeight="1" spans="1:27">
      <c r="A153" s="127" t="s">
        <v>392</v>
      </c>
      <c r="B153" s="127" t="s">
        <v>453</v>
      </c>
      <c r="C153" s="127" t="s">
        <v>454</v>
      </c>
      <c r="D153" s="252" t="s">
        <v>91</v>
      </c>
      <c r="E153" s="127" t="s">
        <v>199</v>
      </c>
      <c r="F153" s="127" t="s">
        <v>200</v>
      </c>
      <c r="G153" s="127" t="s">
        <v>391</v>
      </c>
      <c r="H153" s="127" t="s">
        <v>190</v>
      </c>
      <c r="I153" s="50">
        <v>284500</v>
      </c>
      <c r="J153" s="50">
        <v>284500</v>
      </c>
      <c r="K153" s="50">
        <v>284500</v>
      </c>
      <c r="L153" s="50">
        <v>284500</v>
      </c>
      <c r="M153" s="50"/>
      <c r="N153" s="50"/>
      <c r="O153" s="50"/>
      <c r="P153" s="50"/>
      <c r="Q153" s="50"/>
      <c r="R153" s="50"/>
      <c r="S153" s="50"/>
      <c r="T153" s="50"/>
      <c r="U153" s="50"/>
      <c r="V153" s="50"/>
      <c r="W153" s="50"/>
      <c r="X153" s="50"/>
      <c r="Y153" s="50"/>
      <c r="Z153" s="51"/>
      <c r="AA153" s="51"/>
    </row>
    <row r="154" ht="30" customHeight="1" spans="1:27">
      <c r="A154" s="127" t="s">
        <v>392</v>
      </c>
      <c r="B154" s="127" t="s">
        <v>453</v>
      </c>
      <c r="C154" s="127" t="s">
        <v>454</v>
      </c>
      <c r="D154" s="252" t="s">
        <v>91</v>
      </c>
      <c r="E154" s="127" t="s">
        <v>199</v>
      </c>
      <c r="F154" s="127" t="s">
        <v>200</v>
      </c>
      <c r="G154" s="127" t="s">
        <v>391</v>
      </c>
      <c r="H154" s="127" t="s">
        <v>190</v>
      </c>
      <c r="I154" s="50">
        <v>221900</v>
      </c>
      <c r="J154" s="50">
        <v>221900</v>
      </c>
      <c r="K154" s="50">
        <v>221900</v>
      </c>
      <c r="L154" s="50">
        <v>221900</v>
      </c>
      <c r="M154" s="50"/>
      <c r="N154" s="50"/>
      <c r="O154" s="50"/>
      <c r="P154" s="50"/>
      <c r="Q154" s="50"/>
      <c r="R154" s="50"/>
      <c r="S154" s="50"/>
      <c r="T154" s="50"/>
      <c r="U154" s="50"/>
      <c r="V154" s="50"/>
      <c r="W154" s="50"/>
      <c r="X154" s="50"/>
      <c r="Y154" s="50"/>
      <c r="Z154" s="51"/>
      <c r="AA154" s="51"/>
    </row>
    <row r="155" ht="30" customHeight="1" spans="1:27">
      <c r="A155" s="127" t="s">
        <v>392</v>
      </c>
      <c r="B155" s="127" t="s">
        <v>453</v>
      </c>
      <c r="C155" s="127" t="s">
        <v>454</v>
      </c>
      <c r="D155" s="252" t="s">
        <v>91</v>
      </c>
      <c r="E155" s="127" t="s">
        <v>199</v>
      </c>
      <c r="F155" s="127" t="s">
        <v>200</v>
      </c>
      <c r="G155" s="127" t="s">
        <v>391</v>
      </c>
      <c r="H155" s="127" t="s">
        <v>190</v>
      </c>
      <c r="I155" s="50">
        <v>156700</v>
      </c>
      <c r="J155" s="50">
        <v>156700</v>
      </c>
      <c r="K155" s="50">
        <v>156700</v>
      </c>
      <c r="L155" s="50">
        <v>156700</v>
      </c>
      <c r="M155" s="50"/>
      <c r="N155" s="50"/>
      <c r="O155" s="50"/>
      <c r="P155" s="50"/>
      <c r="Q155" s="50"/>
      <c r="R155" s="50"/>
      <c r="S155" s="50"/>
      <c r="T155" s="50"/>
      <c r="U155" s="50"/>
      <c r="V155" s="50"/>
      <c r="W155" s="50"/>
      <c r="X155" s="50"/>
      <c r="Y155" s="50"/>
      <c r="Z155" s="51"/>
      <c r="AA155" s="51"/>
    </row>
    <row r="156" ht="30" customHeight="1" spans="1:27">
      <c r="A156" s="127" t="s">
        <v>392</v>
      </c>
      <c r="B156" s="127" t="s">
        <v>453</v>
      </c>
      <c r="C156" s="127" t="s">
        <v>454</v>
      </c>
      <c r="D156" s="252" t="s">
        <v>91</v>
      </c>
      <c r="E156" s="127" t="s">
        <v>199</v>
      </c>
      <c r="F156" s="127" t="s">
        <v>200</v>
      </c>
      <c r="G156" s="127" t="s">
        <v>391</v>
      </c>
      <c r="H156" s="127" t="s">
        <v>190</v>
      </c>
      <c r="I156" s="50">
        <v>183600</v>
      </c>
      <c r="J156" s="50">
        <v>183600</v>
      </c>
      <c r="K156" s="50">
        <v>183600</v>
      </c>
      <c r="L156" s="50">
        <v>183600</v>
      </c>
      <c r="M156" s="50"/>
      <c r="N156" s="50"/>
      <c r="O156" s="50"/>
      <c r="P156" s="50"/>
      <c r="Q156" s="50"/>
      <c r="R156" s="50"/>
      <c r="S156" s="50"/>
      <c r="T156" s="50"/>
      <c r="U156" s="50"/>
      <c r="V156" s="50"/>
      <c r="W156" s="50"/>
      <c r="X156" s="50"/>
      <c r="Y156" s="50"/>
      <c r="Z156" s="51"/>
      <c r="AA156" s="51"/>
    </row>
    <row r="157" ht="30" customHeight="1" spans="1:27">
      <c r="A157" s="127" t="s">
        <v>392</v>
      </c>
      <c r="B157" s="127" t="s">
        <v>453</v>
      </c>
      <c r="C157" s="127" t="s">
        <v>454</v>
      </c>
      <c r="D157" s="252" t="s">
        <v>91</v>
      </c>
      <c r="E157" s="127" t="s">
        <v>199</v>
      </c>
      <c r="F157" s="127" t="s">
        <v>200</v>
      </c>
      <c r="G157" s="127" t="s">
        <v>391</v>
      </c>
      <c r="H157" s="127" t="s">
        <v>190</v>
      </c>
      <c r="I157" s="50">
        <v>193400</v>
      </c>
      <c r="J157" s="50">
        <v>193400</v>
      </c>
      <c r="K157" s="50">
        <v>193400</v>
      </c>
      <c r="L157" s="50">
        <v>193400</v>
      </c>
      <c r="M157" s="50"/>
      <c r="N157" s="50"/>
      <c r="O157" s="50"/>
      <c r="P157" s="50"/>
      <c r="Q157" s="50"/>
      <c r="R157" s="50"/>
      <c r="S157" s="50"/>
      <c r="T157" s="50"/>
      <c r="U157" s="50"/>
      <c r="V157" s="50"/>
      <c r="W157" s="50"/>
      <c r="X157" s="50"/>
      <c r="Y157" s="50"/>
      <c r="Z157" s="51"/>
      <c r="AA157" s="51"/>
    </row>
    <row r="158" ht="30" customHeight="1" spans="1:27">
      <c r="A158" s="127" t="s">
        <v>392</v>
      </c>
      <c r="B158" s="127" t="s">
        <v>453</v>
      </c>
      <c r="C158" s="127" t="s">
        <v>454</v>
      </c>
      <c r="D158" s="252" t="s">
        <v>91</v>
      </c>
      <c r="E158" s="127" t="s">
        <v>199</v>
      </c>
      <c r="F158" s="127" t="s">
        <v>200</v>
      </c>
      <c r="G158" s="127" t="s">
        <v>391</v>
      </c>
      <c r="H158" s="127" t="s">
        <v>190</v>
      </c>
      <c r="I158" s="50">
        <v>194100</v>
      </c>
      <c r="J158" s="50">
        <v>194100</v>
      </c>
      <c r="K158" s="50">
        <v>194100</v>
      </c>
      <c r="L158" s="50">
        <v>194100</v>
      </c>
      <c r="M158" s="50"/>
      <c r="N158" s="50"/>
      <c r="O158" s="50"/>
      <c r="P158" s="50"/>
      <c r="Q158" s="50"/>
      <c r="R158" s="50"/>
      <c r="S158" s="50"/>
      <c r="T158" s="50"/>
      <c r="U158" s="50"/>
      <c r="V158" s="50"/>
      <c r="W158" s="50"/>
      <c r="X158" s="50"/>
      <c r="Y158" s="50"/>
      <c r="Z158" s="51"/>
      <c r="AA158" s="51"/>
    </row>
    <row r="159" ht="30" customHeight="1" spans="1:27">
      <c r="A159" s="127" t="s">
        <v>392</v>
      </c>
      <c r="B159" s="127" t="s">
        <v>453</v>
      </c>
      <c r="C159" s="127" t="s">
        <v>454</v>
      </c>
      <c r="D159" s="252" t="s">
        <v>91</v>
      </c>
      <c r="E159" s="127" t="s">
        <v>199</v>
      </c>
      <c r="F159" s="127" t="s">
        <v>200</v>
      </c>
      <c r="G159" s="127" t="s">
        <v>391</v>
      </c>
      <c r="H159" s="127" t="s">
        <v>190</v>
      </c>
      <c r="I159" s="50">
        <v>216700</v>
      </c>
      <c r="J159" s="50">
        <v>216700</v>
      </c>
      <c r="K159" s="50">
        <v>216700</v>
      </c>
      <c r="L159" s="50">
        <v>216700</v>
      </c>
      <c r="M159" s="50"/>
      <c r="N159" s="50"/>
      <c r="O159" s="50"/>
      <c r="P159" s="50"/>
      <c r="Q159" s="50"/>
      <c r="R159" s="50"/>
      <c r="S159" s="50"/>
      <c r="T159" s="50"/>
      <c r="U159" s="50"/>
      <c r="V159" s="50"/>
      <c r="W159" s="50"/>
      <c r="X159" s="50"/>
      <c r="Y159" s="50"/>
      <c r="Z159" s="51"/>
      <c r="AA159" s="51"/>
    </row>
    <row r="160" ht="30" customHeight="1" spans="1:27">
      <c r="A160" s="127" t="s">
        <v>392</v>
      </c>
      <c r="B160" s="127" t="s">
        <v>453</v>
      </c>
      <c r="C160" s="127" t="s">
        <v>454</v>
      </c>
      <c r="D160" s="252" t="s">
        <v>91</v>
      </c>
      <c r="E160" s="127" t="s">
        <v>199</v>
      </c>
      <c r="F160" s="127" t="s">
        <v>200</v>
      </c>
      <c r="G160" s="127" t="s">
        <v>391</v>
      </c>
      <c r="H160" s="127" t="s">
        <v>190</v>
      </c>
      <c r="I160" s="50">
        <v>275000</v>
      </c>
      <c r="J160" s="50">
        <v>275000</v>
      </c>
      <c r="K160" s="50">
        <v>275000</v>
      </c>
      <c r="L160" s="50">
        <v>275000</v>
      </c>
      <c r="M160" s="50"/>
      <c r="N160" s="50"/>
      <c r="O160" s="50"/>
      <c r="P160" s="50"/>
      <c r="Q160" s="50"/>
      <c r="R160" s="50"/>
      <c r="S160" s="50"/>
      <c r="T160" s="50"/>
      <c r="U160" s="50"/>
      <c r="V160" s="50"/>
      <c r="W160" s="50"/>
      <c r="X160" s="50"/>
      <c r="Y160" s="50"/>
      <c r="Z160" s="51"/>
      <c r="AA160" s="51"/>
    </row>
    <row r="161" ht="30" customHeight="1" spans="1:27">
      <c r="A161" s="127" t="s">
        <v>392</v>
      </c>
      <c r="B161" s="127" t="s">
        <v>453</v>
      </c>
      <c r="C161" s="127" t="s">
        <v>454</v>
      </c>
      <c r="D161" s="252" t="s">
        <v>91</v>
      </c>
      <c r="E161" s="127" t="s">
        <v>199</v>
      </c>
      <c r="F161" s="127" t="s">
        <v>200</v>
      </c>
      <c r="G161" s="127" t="s">
        <v>391</v>
      </c>
      <c r="H161" s="127" t="s">
        <v>190</v>
      </c>
      <c r="I161" s="50">
        <v>135300</v>
      </c>
      <c r="J161" s="50">
        <v>135300</v>
      </c>
      <c r="K161" s="50">
        <v>135300</v>
      </c>
      <c r="L161" s="50">
        <v>135300</v>
      </c>
      <c r="M161" s="50"/>
      <c r="N161" s="50"/>
      <c r="O161" s="50"/>
      <c r="P161" s="50"/>
      <c r="Q161" s="50"/>
      <c r="R161" s="50"/>
      <c r="S161" s="50"/>
      <c r="T161" s="50"/>
      <c r="U161" s="50"/>
      <c r="V161" s="50"/>
      <c r="W161" s="50"/>
      <c r="X161" s="50"/>
      <c r="Y161" s="50"/>
      <c r="Z161" s="51"/>
      <c r="AA161" s="51"/>
    </row>
    <row r="162" ht="30" customHeight="1" spans="1:27">
      <c r="A162" s="127" t="s">
        <v>392</v>
      </c>
      <c r="B162" s="127" t="s">
        <v>453</v>
      </c>
      <c r="C162" s="127" t="s">
        <v>454</v>
      </c>
      <c r="D162" s="252" t="s">
        <v>91</v>
      </c>
      <c r="E162" s="127" t="s">
        <v>199</v>
      </c>
      <c r="F162" s="127" t="s">
        <v>200</v>
      </c>
      <c r="G162" s="127" t="s">
        <v>391</v>
      </c>
      <c r="H162" s="127" t="s">
        <v>190</v>
      </c>
      <c r="I162" s="50">
        <v>219000</v>
      </c>
      <c r="J162" s="50">
        <v>219000</v>
      </c>
      <c r="K162" s="50">
        <v>219000</v>
      </c>
      <c r="L162" s="50">
        <v>219000</v>
      </c>
      <c r="M162" s="50"/>
      <c r="N162" s="50"/>
      <c r="O162" s="50"/>
      <c r="P162" s="50"/>
      <c r="Q162" s="50"/>
      <c r="R162" s="50"/>
      <c r="S162" s="50"/>
      <c r="T162" s="50"/>
      <c r="U162" s="50"/>
      <c r="V162" s="50"/>
      <c r="W162" s="50"/>
      <c r="X162" s="50"/>
      <c r="Y162" s="50"/>
      <c r="Z162" s="51"/>
      <c r="AA162" s="51"/>
    </row>
    <row r="163" ht="30" customHeight="1" spans="1:27">
      <c r="A163" s="127" t="s">
        <v>392</v>
      </c>
      <c r="B163" s="127" t="s">
        <v>453</v>
      </c>
      <c r="C163" s="127" t="s">
        <v>454</v>
      </c>
      <c r="D163" s="252" t="s">
        <v>91</v>
      </c>
      <c r="E163" s="127" t="s">
        <v>199</v>
      </c>
      <c r="F163" s="127" t="s">
        <v>200</v>
      </c>
      <c r="G163" s="127" t="s">
        <v>391</v>
      </c>
      <c r="H163" s="127" t="s">
        <v>190</v>
      </c>
      <c r="I163" s="50">
        <v>306900</v>
      </c>
      <c r="J163" s="50">
        <v>306900</v>
      </c>
      <c r="K163" s="50">
        <v>306900</v>
      </c>
      <c r="L163" s="50">
        <v>306900</v>
      </c>
      <c r="M163" s="50"/>
      <c r="N163" s="50"/>
      <c r="O163" s="50"/>
      <c r="P163" s="50"/>
      <c r="Q163" s="50"/>
      <c r="R163" s="50"/>
      <c r="S163" s="50"/>
      <c r="T163" s="50"/>
      <c r="U163" s="50"/>
      <c r="V163" s="50"/>
      <c r="W163" s="50"/>
      <c r="X163" s="50"/>
      <c r="Y163" s="50"/>
      <c r="Z163" s="51"/>
      <c r="AA163" s="51"/>
    </row>
    <row r="164" ht="30" customHeight="1" spans="1:27">
      <c r="A164" s="127" t="s">
        <v>392</v>
      </c>
      <c r="B164" s="127" t="s">
        <v>453</v>
      </c>
      <c r="C164" s="127" t="s">
        <v>454</v>
      </c>
      <c r="D164" s="252" t="s">
        <v>91</v>
      </c>
      <c r="E164" s="127" t="s">
        <v>199</v>
      </c>
      <c r="F164" s="127" t="s">
        <v>200</v>
      </c>
      <c r="G164" s="127" t="s">
        <v>391</v>
      </c>
      <c r="H164" s="127" t="s">
        <v>190</v>
      </c>
      <c r="I164" s="50">
        <v>226500</v>
      </c>
      <c r="J164" s="50">
        <v>226500</v>
      </c>
      <c r="K164" s="50">
        <v>226500</v>
      </c>
      <c r="L164" s="50">
        <v>226500</v>
      </c>
      <c r="M164" s="50"/>
      <c r="N164" s="50"/>
      <c r="O164" s="50"/>
      <c r="P164" s="50"/>
      <c r="Q164" s="50"/>
      <c r="R164" s="50"/>
      <c r="S164" s="50"/>
      <c r="T164" s="50"/>
      <c r="U164" s="50"/>
      <c r="V164" s="50"/>
      <c r="W164" s="50"/>
      <c r="X164" s="50"/>
      <c r="Y164" s="50"/>
      <c r="Z164" s="51"/>
      <c r="AA164" s="51"/>
    </row>
    <row r="165" ht="30" customHeight="1" spans="1:27">
      <c r="A165" s="127" t="s">
        <v>392</v>
      </c>
      <c r="B165" s="127" t="s">
        <v>453</v>
      </c>
      <c r="C165" s="127" t="s">
        <v>454</v>
      </c>
      <c r="D165" s="252" t="s">
        <v>91</v>
      </c>
      <c r="E165" s="127" t="s">
        <v>199</v>
      </c>
      <c r="F165" s="127" t="s">
        <v>200</v>
      </c>
      <c r="G165" s="127" t="s">
        <v>391</v>
      </c>
      <c r="H165" s="127" t="s">
        <v>190</v>
      </c>
      <c r="I165" s="50">
        <v>162700</v>
      </c>
      <c r="J165" s="50">
        <v>162700</v>
      </c>
      <c r="K165" s="50">
        <v>162700</v>
      </c>
      <c r="L165" s="50">
        <v>162700</v>
      </c>
      <c r="M165" s="50"/>
      <c r="N165" s="50"/>
      <c r="O165" s="50"/>
      <c r="P165" s="50"/>
      <c r="Q165" s="50"/>
      <c r="R165" s="50"/>
      <c r="S165" s="50"/>
      <c r="T165" s="50"/>
      <c r="U165" s="50"/>
      <c r="V165" s="50"/>
      <c r="W165" s="50"/>
      <c r="X165" s="50"/>
      <c r="Y165" s="50"/>
      <c r="Z165" s="51"/>
      <c r="AA165" s="51"/>
    </row>
    <row r="166" ht="30" customHeight="1" spans="1:27">
      <c r="A166" s="127" t="s">
        <v>392</v>
      </c>
      <c r="B166" s="127" t="s">
        <v>453</v>
      </c>
      <c r="C166" s="127" t="s">
        <v>454</v>
      </c>
      <c r="D166" s="252" t="s">
        <v>91</v>
      </c>
      <c r="E166" s="127" t="s">
        <v>199</v>
      </c>
      <c r="F166" s="127" t="s">
        <v>200</v>
      </c>
      <c r="G166" s="127" t="s">
        <v>391</v>
      </c>
      <c r="H166" s="127" t="s">
        <v>190</v>
      </c>
      <c r="I166" s="50">
        <v>173800</v>
      </c>
      <c r="J166" s="50">
        <v>173800</v>
      </c>
      <c r="K166" s="50">
        <v>173800</v>
      </c>
      <c r="L166" s="50">
        <v>173800</v>
      </c>
      <c r="M166" s="50"/>
      <c r="N166" s="50"/>
      <c r="O166" s="50"/>
      <c r="P166" s="50"/>
      <c r="Q166" s="50"/>
      <c r="R166" s="50"/>
      <c r="S166" s="50"/>
      <c r="T166" s="50"/>
      <c r="U166" s="50"/>
      <c r="V166" s="50"/>
      <c r="W166" s="50"/>
      <c r="X166" s="50"/>
      <c r="Y166" s="50"/>
      <c r="Z166" s="51"/>
      <c r="AA166" s="51"/>
    </row>
    <row r="167" ht="30" customHeight="1" spans="1:27">
      <c r="A167" s="127" t="s">
        <v>392</v>
      </c>
      <c r="B167" s="127" t="s">
        <v>453</v>
      </c>
      <c r="C167" s="127" t="s">
        <v>454</v>
      </c>
      <c r="D167" s="252" t="s">
        <v>91</v>
      </c>
      <c r="E167" s="127" t="s">
        <v>199</v>
      </c>
      <c r="F167" s="127" t="s">
        <v>200</v>
      </c>
      <c r="G167" s="127" t="s">
        <v>391</v>
      </c>
      <c r="H167" s="127" t="s">
        <v>190</v>
      </c>
      <c r="I167" s="50">
        <v>214500</v>
      </c>
      <c r="J167" s="50">
        <v>214500</v>
      </c>
      <c r="K167" s="50">
        <v>214500</v>
      </c>
      <c r="L167" s="50">
        <v>214500</v>
      </c>
      <c r="M167" s="50"/>
      <c r="N167" s="50"/>
      <c r="O167" s="50"/>
      <c r="P167" s="50"/>
      <c r="Q167" s="50"/>
      <c r="R167" s="50"/>
      <c r="S167" s="50"/>
      <c r="T167" s="50"/>
      <c r="U167" s="50"/>
      <c r="V167" s="50"/>
      <c r="W167" s="50"/>
      <c r="X167" s="50"/>
      <c r="Y167" s="50"/>
      <c r="Z167" s="51"/>
      <c r="AA167" s="51"/>
    </row>
    <row r="168" ht="30" customHeight="1" spans="1:27">
      <c r="A168" s="127" t="s">
        <v>392</v>
      </c>
      <c r="B168" s="127" t="s">
        <v>453</v>
      </c>
      <c r="C168" s="127" t="s">
        <v>454</v>
      </c>
      <c r="D168" s="252" t="s">
        <v>91</v>
      </c>
      <c r="E168" s="127" t="s">
        <v>199</v>
      </c>
      <c r="F168" s="127" t="s">
        <v>200</v>
      </c>
      <c r="G168" s="127" t="s">
        <v>391</v>
      </c>
      <c r="H168" s="127" t="s">
        <v>190</v>
      </c>
      <c r="I168" s="50">
        <v>117600</v>
      </c>
      <c r="J168" s="50">
        <v>117600</v>
      </c>
      <c r="K168" s="50">
        <v>117600</v>
      </c>
      <c r="L168" s="50">
        <v>117600</v>
      </c>
      <c r="M168" s="50"/>
      <c r="N168" s="50"/>
      <c r="O168" s="50"/>
      <c r="P168" s="50"/>
      <c r="Q168" s="50"/>
      <c r="R168" s="50"/>
      <c r="S168" s="50"/>
      <c r="T168" s="50"/>
      <c r="U168" s="50"/>
      <c r="V168" s="50"/>
      <c r="W168" s="50"/>
      <c r="X168" s="50"/>
      <c r="Y168" s="50"/>
      <c r="Z168" s="51"/>
      <c r="AA168" s="51"/>
    </row>
    <row r="169" ht="30" customHeight="1" spans="1:27">
      <c r="A169" s="127" t="s">
        <v>392</v>
      </c>
      <c r="B169" s="127" t="s">
        <v>453</v>
      </c>
      <c r="C169" s="127" t="s">
        <v>454</v>
      </c>
      <c r="D169" s="252" t="s">
        <v>91</v>
      </c>
      <c r="E169" s="127" t="s">
        <v>199</v>
      </c>
      <c r="F169" s="127" t="s">
        <v>200</v>
      </c>
      <c r="G169" s="127" t="s">
        <v>391</v>
      </c>
      <c r="H169" s="127" t="s">
        <v>190</v>
      </c>
      <c r="I169" s="50">
        <v>225400</v>
      </c>
      <c r="J169" s="50">
        <v>225400</v>
      </c>
      <c r="K169" s="50">
        <v>225400</v>
      </c>
      <c r="L169" s="50">
        <v>225400</v>
      </c>
      <c r="M169" s="50"/>
      <c r="N169" s="50"/>
      <c r="O169" s="50"/>
      <c r="P169" s="50"/>
      <c r="Q169" s="50"/>
      <c r="R169" s="50"/>
      <c r="S169" s="50"/>
      <c r="T169" s="50"/>
      <c r="U169" s="50"/>
      <c r="V169" s="50"/>
      <c r="W169" s="50"/>
      <c r="X169" s="50"/>
      <c r="Y169" s="50"/>
      <c r="Z169" s="51"/>
      <c r="AA169" s="51"/>
    </row>
    <row r="170" ht="30" customHeight="1" spans="1:27">
      <c r="A170" s="127" t="s">
        <v>392</v>
      </c>
      <c r="B170" s="127" t="s">
        <v>455</v>
      </c>
      <c r="C170" s="127" t="s">
        <v>456</v>
      </c>
      <c r="D170" s="252" t="s">
        <v>91</v>
      </c>
      <c r="E170" s="127" t="s">
        <v>199</v>
      </c>
      <c r="F170" s="127" t="s">
        <v>200</v>
      </c>
      <c r="G170" s="127" t="s">
        <v>391</v>
      </c>
      <c r="H170" s="127" t="s">
        <v>190</v>
      </c>
      <c r="I170" s="50">
        <v>8500</v>
      </c>
      <c r="J170" s="50">
        <v>8500</v>
      </c>
      <c r="K170" s="50">
        <v>8500</v>
      </c>
      <c r="L170" s="50">
        <v>8500</v>
      </c>
      <c r="M170" s="50"/>
      <c r="N170" s="50"/>
      <c r="O170" s="50"/>
      <c r="P170" s="50"/>
      <c r="Q170" s="50"/>
      <c r="R170" s="50"/>
      <c r="S170" s="50"/>
      <c r="T170" s="50"/>
      <c r="U170" s="50"/>
      <c r="V170" s="50"/>
      <c r="W170" s="50"/>
      <c r="X170" s="50"/>
      <c r="Y170" s="50"/>
      <c r="Z170" s="51"/>
      <c r="AA170" s="51"/>
    </row>
    <row r="171" ht="30" customHeight="1" spans="1:27">
      <c r="A171" s="127" t="s">
        <v>392</v>
      </c>
      <c r="B171" s="127" t="s">
        <v>455</v>
      </c>
      <c r="C171" s="127" t="s">
        <v>456</v>
      </c>
      <c r="D171" s="252" t="s">
        <v>91</v>
      </c>
      <c r="E171" s="127" t="s">
        <v>199</v>
      </c>
      <c r="F171" s="127" t="s">
        <v>200</v>
      </c>
      <c r="G171" s="127" t="s">
        <v>391</v>
      </c>
      <c r="H171" s="127" t="s">
        <v>190</v>
      </c>
      <c r="I171" s="50">
        <v>14600</v>
      </c>
      <c r="J171" s="50">
        <v>14600</v>
      </c>
      <c r="K171" s="50">
        <v>14600</v>
      </c>
      <c r="L171" s="50">
        <v>14600</v>
      </c>
      <c r="M171" s="50"/>
      <c r="N171" s="50"/>
      <c r="O171" s="50"/>
      <c r="P171" s="50"/>
      <c r="Q171" s="50"/>
      <c r="R171" s="50"/>
      <c r="S171" s="50"/>
      <c r="T171" s="50"/>
      <c r="U171" s="50"/>
      <c r="V171" s="50"/>
      <c r="W171" s="50"/>
      <c r="X171" s="50"/>
      <c r="Y171" s="50"/>
      <c r="Z171" s="51"/>
      <c r="AA171" s="51"/>
    </row>
    <row r="172" ht="30" customHeight="1" spans="1:27">
      <c r="A172" s="127" t="s">
        <v>392</v>
      </c>
      <c r="B172" s="127" t="s">
        <v>455</v>
      </c>
      <c r="C172" s="127" t="s">
        <v>456</v>
      </c>
      <c r="D172" s="252" t="s">
        <v>91</v>
      </c>
      <c r="E172" s="127" t="s">
        <v>199</v>
      </c>
      <c r="F172" s="127" t="s">
        <v>200</v>
      </c>
      <c r="G172" s="127" t="s">
        <v>391</v>
      </c>
      <c r="H172" s="127" t="s">
        <v>190</v>
      </c>
      <c r="I172" s="50">
        <v>27100</v>
      </c>
      <c r="J172" s="50">
        <v>27100</v>
      </c>
      <c r="K172" s="50">
        <v>27100</v>
      </c>
      <c r="L172" s="50">
        <v>27100</v>
      </c>
      <c r="M172" s="50"/>
      <c r="N172" s="50"/>
      <c r="O172" s="50"/>
      <c r="P172" s="50"/>
      <c r="Q172" s="50"/>
      <c r="R172" s="50"/>
      <c r="S172" s="50"/>
      <c r="T172" s="50"/>
      <c r="U172" s="50"/>
      <c r="V172" s="50"/>
      <c r="W172" s="50"/>
      <c r="X172" s="50"/>
      <c r="Y172" s="50"/>
      <c r="Z172" s="51"/>
      <c r="AA172" s="51"/>
    </row>
    <row r="173" ht="30" customHeight="1" spans="1:27">
      <c r="A173" s="127" t="s">
        <v>392</v>
      </c>
      <c r="B173" s="127" t="s">
        <v>455</v>
      </c>
      <c r="C173" s="127" t="s">
        <v>456</v>
      </c>
      <c r="D173" s="252" t="s">
        <v>91</v>
      </c>
      <c r="E173" s="127" t="s">
        <v>199</v>
      </c>
      <c r="F173" s="127" t="s">
        <v>200</v>
      </c>
      <c r="G173" s="127" t="s">
        <v>391</v>
      </c>
      <c r="H173" s="127" t="s">
        <v>190</v>
      </c>
      <c r="I173" s="50">
        <v>8800</v>
      </c>
      <c r="J173" s="50">
        <v>8800</v>
      </c>
      <c r="K173" s="50">
        <v>8800</v>
      </c>
      <c r="L173" s="50">
        <v>8800</v>
      </c>
      <c r="M173" s="50"/>
      <c r="N173" s="50"/>
      <c r="O173" s="50"/>
      <c r="P173" s="50"/>
      <c r="Q173" s="50"/>
      <c r="R173" s="50"/>
      <c r="S173" s="50"/>
      <c r="T173" s="50"/>
      <c r="U173" s="50"/>
      <c r="V173" s="50"/>
      <c r="W173" s="50"/>
      <c r="X173" s="50"/>
      <c r="Y173" s="50"/>
      <c r="Z173" s="51"/>
      <c r="AA173" s="51"/>
    </row>
    <row r="174" ht="30" customHeight="1" spans="1:27">
      <c r="A174" s="127" t="s">
        <v>392</v>
      </c>
      <c r="B174" s="127" t="s">
        <v>455</v>
      </c>
      <c r="C174" s="127" t="s">
        <v>456</v>
      </c>
      <c r="D174" s="252" t="s">
        <v>91</v>
      </c>
      <c r="E174" s="127" t="s">
        <v>199</v>
      </c>
      <c r="F174" s="127" t="s">
        <v>200</v>
      </c>
      <c r="G174" s="127" t="s">
        <v>391</v>
      </c>
      <c r="H174" s="127" t="s">
        <v>190</v>
      </c>
      <c r="I174" s="50">
        <v>10100</v>
      </c>
      <c r="J174" s="50">
        <v>10100</v>
      </c>
      <c r="K174" s="50">
        <v>10100</v>
      </c>
      <c r="L174" s="50">
        <v>10100</v>
      </c>
      <c r="M174" s="50"/>
      <c r="N174" s="50"/>
      <c r="O174" s="50"/>
      <c r="P174" s="50"/>
      <c r="Q174" s="50"/>
      <c r="R174" s="50"/>
      <c r="S174" s="50"/>
      <c r="T174" s="50"/>
      <c r="U174" s="50"/>
      <c r="V174" s="50"/>
      <c r="W174" s="50"/>
      <c r="X174" s="50"/>
      <c r="Y174" s="50"/>
      <c r="Z174" s="51"/>
      <c r="AA174" s="51"/>
    </row>
    <row r="175" ht="30" customHeight="1" spans="1:27">
      <c r="A175" s="127" t="s">
        <v>392</v>
      </c>
      <c r="B175" s="127" t="s">
        <v>455</v>
      </c>
      <c r="C175" s="127" t="s">
        <v>456</v>
      </c>
      <c r="D175" s="252" t="s">
        <v>91</v>
      </c>
      <c r="E175" s="127" t="s">
        <v>199</v>
      </c>
      <c r="F175" s="127" t="s">
        <v>200</v>
      </c>
      <c r="G175" s="127" t="s">
        <v>391</v>
      </c>
      <c r="H175" s="127" t="s">
        <v>190</v>
      </c>
      <c r="I175" s="50">
        <v>13800</v>
      </c>
      <c r="J175" s="50">
        <v>13800</v>
      </c>
      <c r="K175" s="50">
        <v>13800</v>
      </c>
      <c r="L175" s="50">
        <v>13800</v>
      </c>
      <c r="M175" s="50"/>
      <c r="N175" s="50"/>
      <c r="O175" s="50"/>
      <c r="P175" s="50"/>
      <c r="Q175" s="50"/>
      <c r="R175" s="50"/>
      <c r="S175" s="50"/>
      <c r="T175" s="50"/>
      <c r="U175" s="50"/>
      <c r="V175" s="50"/>
      <c r="W175" s="50"/>
      <c r="X175" s="50"/>
      <c r="Y175" s="50"/>
      <c r="Z175" s="51"/>
      <c r="AA175" s="51"/>
    </row>
    <row r="176" ht="30" customHeight="1" spans="1:27">
      <c r="A176" s="127" t="s">
        <v>392</v>
      </c>
      <c r="B176" s="127" t="s">
        <v>455</v>
      </c>
      <c r="C176" s="127" t="s">
        <v>456</v>
      </c>
      <c r="D176" s="252" t="s">
        <v>91</v>
      </c>
      <c r="E176" s="127" t="s">
        <v>199</v>
      </c>
      <c r="F176" s="127" t="s">
        <v>200</v>
      </c>
      <c r="G176" s="127" t="s">
        <v>391</v>
      </c>
      <c r="H176" s="127" t="s">
        <v>190</v>
      </c>
      <c r="I176" s="50">
        <v>6300</v>
      </c>
      <c r="J176" s="50">
        <v>6300</v>
      </c>
      <c r="K176" s="50">
        <v>6300</v>
      </c>
      <c r="L176" s="50">
        <v>6300</v>
      </c>
      <c r="M176" s="50"/>
      <c r="N176" s="50"/>
      <c r="O176" s="50"/>
      <c r="P176" s="50"/>
      <c r="Q176" s="50"/>
      <c r="R176" s="50"/>
      <c r="S176" s="50"/>
      <c r="T176" s="50"/>
      <c r="U176" s="50"/>
      <c r="V176" s="50"/>
      <c r="W176" s="50"/>
      <c r="X176" s="50"/>
      <c r="Y176" s="50"/>
      <c r="Z176" s="51"/>
      <c r="AA176" s="51"/>
    </row>
    <row r="177" ht="30" customHeight="1" spans="1:27">
      <c r="A177" s="127" t="s">
        <v>392</v>
      </c>
      <c r="B177" s="127" t="s">
        <v>455</v>
      </c>
      <c r="C177" s="127" t="s">
        <v>456</v>
      </c>
      <c r="D177" s="252" t="s">
        <v>91</v>
      </c>
      <c r="E177" s="127" t="s">
        <v>199</v>
      </c>
      <c r="F177" s="127" t="s">
        <v>200</v>
      </c>
      <c r="G177" s="127" t="s">
        <v>391</v>
      </c>
      <c r="H177" s="127" t="s">
        <v>190</v>
      </c>
      <c r="I177" s="50">
        <v>2900</v>
      </c>
      <c r="J177" s="50">
        <v>2900</v>
      </c>
      <c r="K177" s="50">
        <v>2900</v>
      </c>
      <c r="L177" s="50">
        <v>2900</v>
      </c>
      <c r="M177" s="50"/>
      <c r="N177" s="50"/>
      <c r="O177" s="50"/>
      <c r="P177" s="50"/>
      <c r="Q177" s="50"/>
      <c r="R177" s="50"/>
      <c r="S177" s="50"/>
      <c r="T177" s="50"/>
      <c r="U177" s="50"/>
      <c r="V177" s="50"/>
      <c r="W177" s="50"/>
      <c r="X177" s="50"/>
      <c r="Y177" s="50"/>
      <c r="Z177" s="51"/>
      <c r="AA177" s="51"/>
    </row>
    <row r="178" ht="30" customHeight="1" spans="1:27">
      <c r="A178" s="127" t="s">
        <v>392</v>
      </c>
      <c r="B178" s="127" t="s">
        <v>455</v>
      </c>
      <c r="C178" s="127" t="s">
        <v>456</v>
      </c>
      <c r="D178" s="252" t="s">
        <v>91</v>
      </c>
      <c r="E178" s="127" t="s">
        <v>199</v>
      </c>
      <c r="F178" s="127" t="s">
        <v>200</v>
      </c>
      <c r="G178" s="127" t="s">
        <v>391</v>
      </c>
      <c r="H178" s="127" t="s">
        <v>190</v>
      </c>
      <c r="I178" s="50">
        <v>5900</v>
      </c>
      <c r="J178" s="50">
        <v>5900</v>
      </c>
      <c r="K178" s="50">
        <v>5900</v>
      </c>
      <c r="L178" s="50">
        <v>5900</v>
      </c>
      <c r="M178" s="50"/>
      <c r="N178" s="50"/>
      <c r="O178" s="50"/>
      <c r="P178" s="50"/>
      <c r="Q178" s="50"/>
      <c r="R178" s="50"/>
      <c r="S178" s="50"/>
      <c r="T178" s="50"/>
      <c r="U178" s="50"/>
      <c r="V178" s="50"/>
      <c r="W178" s="50"/>
      <c r="X178" s="50"/>
      <c r="Y178" s="50"/>
      <c r="Z178" s="51"/>
      <c r="AA178" s="51"/>
    </row>
    <row r="179" ht="30" customHeight="1" spans="1:27">
      <c r="A179" s="127" t="s">
        <v>392</v>
      </c>
      <c r="B179" s="127" t="s">
        <v>455</v>
      </c>
      <c r="C179" s="127" t="s">
        <v>456</v>
      </c>
      <c r="D179" s="252" t="s">
        <v>91</v>
      </c>
      <c r="E179" s="127" t="s">
        <v>199</v>
      </c>
      <c r="F179" s="127" t="s">
        <v>200</v>
      </c>
      <c r="G179" s="127" t="s">
        <v>391</v>
      </c>
      <c r="H179" s="127" t="s">
        <v>190</v>
      </c>
      <c r="I179" s="50">
        <v>6000</v>
      </c>
      <c r="J179" s="50">
        <v>6000</v>
      </c>
      <c r="K179" s="50">
        <v>6000</v>
      </c>
      <c r="L179" s="50">
        <v>6000</v>
      </c>
      <c r="M179" s="50"/>
      <c r="N179" s="50"/>
      <c r="O179" s="50"/>
      <c r="P179" s="50"/>
      <c r="Q179" s="50"/>
      <c r="R179" s="50"/>
      <c r="S179" s="50"/>
      <c r="T179" s="50"/>
      <c r="U179" s="50"/>
      <c r="V179" s="50"/>
      <c r="W179" s="50"/>
      <c r="X179" s="50"/>
      <c r="Y179" s="50"/>
      <c r="Z179" s="51"/>
      <c r="AA179" s="51"/>
    </row>
    <row r="180" ht="30" customHeight="1" spans="1:27">
      <c r="A180" s="127" t="s">
        <v>392</v>
      </c>
      <c r="B180" s="127" t="s">
        <v>455</v>
      </c>
      <c r="C180" s="127" t="s">
        <v>456</v>
      </c>
      <c r="D180" s="252" t="s">
        <v>91</v>
      </c>
      <c r="E180" s="127" t="s">
        <v>199</v>
      </c>
      <c r="F180" s="127" t="s">
        <v>200</v>
      </c>
      <c r="G180" s="127" t="s">
        <v>391</v>
      </c>
      <c r="H180" s="127" t="s">
        <v>190</v>
      </c>
      <c r="I180" s="50">
        <v>6100</v>
      </c>
      <c r="J180" s="50">
        <v>6100</v>
      </c>
      <c r="K180" s="50">
        <v>6100</v>
      </c>
      <c r="L180" s="50">
        <v>6100</v>
      </c>
      <c r="M180" s="50"/>
      <c r="N180" s="50"/>
      <c r="O180" s="50"/>
      <c r="P180" s="50"/>
      <c r="Q180" s="50"/>
      <c r="R180" s="50"/>
      <c r="S180" s="50"/>
      <c r="T180" s="50"/>
      <c r="U180" s="50"/>
      <c r="V180" s="50"/>
      <c r="W180" s="50"/>
      <c r="X180" s="50"/>
      <c r="Y180" s="50"/>
      <c r="Z180" s="51"/>
      <c r="AA180" s="51"/>
    </row>
    <row r="181" ht="30" customHeight="1" spans="1:27">
      <c r="A181" s="127" t="s">
        <v>392</v>
      </c>
      <c r="B181" s="127" t="s">
        <v>455</v>
      </c>
      <c r="C181" s="127" t="s">
        <v>456</v>
      </c>
      <c r="D181" s="252" t="s">
        <v>91</v>
      </c>
      <c r="E181" s="127" t="s">
        <v>199</v>
      </c>
      <c r="F181" s="127" t="s">
        <v>200</v>
      </c>
      <c r="G181" s="127" t="s">
        <v>391</v>
      </c>
      <c r="H181" s="127" t="s">
        <v>190</v>
      </c>
      <c r="I181" s="50">
        <v>9900</v>
      </c>
      <c r="J181" s="50">
        <v>9900</v>
      </c>
      <c r="K181" s="50">
        <v>9900</v>
      </c>
      <c r="L181" s="50">
        <v>9900</v>
      </c>
      <c r="M181" s="50"/>
      <c r="N181" s="50"/>
      <c r="O181" s="50"/>
      <c r="P181" s="50"/>
      <c r="Q181" s="50"/>
      <c r="R181" s="50"/>
      <c r="S181" s="50"/>
      <c r="T181" s="50"/>
      <c r="U181" s="50"/>
      <c r="V181" s="50"/>
      <c r="W181" s="50"/>
      <c r="X181" s="50"/>
      <c r="Y181" s="50"/>
      <c r="Z181" s="51"/>
      <c r="AA181" s="51"/>
    </row>
    <row r="182" ht="30" customHeight="1" spans="1:27">
      <c r="A182" s="127" t="s">
        <v>379</v>
      </c>
      <c r="B182" s="127" t="s">
        <v>457</v>
      </c>
      <c r="C182" s="127" t="s">
        <v>458</v>
      </c>
      <c r="D182" s="252" t="s">
        <v>91</v>
      </c>
      <c r="E182" s="127" t="s">
        <v>148</v>
      </c>
      <c r="F182" s="127" t="s">
        <v>147</v>
      </c>
      <c r="G182" s="127" t="s">
        <v>382</v>
      </c>
      <c r="H182" s="127" t="s">
        <v>383</v>
      </c>
      <c r="I182" s="50">
        <v>200000</v>
      </c>
      <c r="J182" s="50">
        <v>200000</v>
      </c>
      <c r="K182" s="50">
        <v>200000</v>
      </c>
      <c r="L182" s="50">
        <v>200000</v>
      </c>
      <c r="M182" s="50"/>
      <c r="N182" s="50"/>
      <c r="O182" s="50"/>
      <c r="P182" s="50"/>
      <c r="Q182" s="50"/>
      <c r="R182" s="50"/>
      <c r="S182" s="50"/>
      <c r="T182" s="50"/>
      <c r="U182" s="50"/>
      <c r="V182" s="50"/>
      <c r="W182" s="50"/>
      <c r="X182" s="50"/>
      <c r="Y182" s="50"/>
      <c r="Z182" s="51"/>
      <c r="AA182" s="51"/>
    </row>
    <row r="183" ht="30" customHeight="1" spans="1:27">
      <c r="A183" s="127" t="s">
        <v>440</v>
      </c>
      <c r="B183" s="127" t="s">
        <v>459</v>
      </c>
      <c r="C183" s="127" t="s">
        <v>460</v>
      </c>
      <c r="D183" s="252" t="s">
        <v>91</v>
      </c>
      <c r="E183" s="127" t="s">
        <v>120</v>
      </c>
      <c r="F183" s="127" t="s">
        <v>121</v>
      </c>
      <c r="G183" s="127" t="s">
        <v>312</v>
      </c>
      <c r="H183" s="127" t="s">
        <v>313</v>
      </c>
      <c r="I183" s="50">
        <v>662607.06</v>
      </c>
      <c r="J183" s="50"/>
      <c r="K183" s="50"/>
      <c r="L183" s="50"/>
      <c r="M183" s="50"/>
      <c r="N183" s="50"/>
      <c r="O183" s="50"/>
      <c r="P183" s="50"/>
      <c r="Q183" s="50"/>
      <c r="R183" s="50"/>
      <c r="S183" s="50"/>
      <c r="T183" s="50"/>
      <c r="U183" s="50"/>
      <c r="V183" s="50">
        <v>662607.06</v>
      </c>
      <c r="W183" s="50">
        <v>662607.06</v>
      </c>
      <c r="X183" s="50"/>
      <c r="Y183" s="50"/>
      <c r="Z183" s="51"/>
      <c r="AA183" s="51"/>
    </row>
    <row r="184" ht="30" customHeight="1" spans="1:27">
      <c r="A184" s="127" t="s">
        <v>440</v>
      </c>
      <c r="B184" s="127" t="s">
        <v>459</v>
      </c>
      <c r="C184" s="127" t="s">
        <v>460</v>
      </c>
      <c r="D184" s="252" t="s">
        <v>91</v>
      </c>
      <c r="E184" s="127" t="s">
        <v>120</v>
      </c>
      <c r="F184" s="127" t="s">
        <v>121</v>
      </c>
      <c r="G184" s="127" t="s">
        <v>461</v>
      </c>
      <c r="H184" s="127" t="s">
        <v>462</v>
      </c>
      <c r="I184" s="50">
        <v>3000000</v>
      </c>
      <c r="J184" s="50">
        <v>3000000</v>
      </c>
      <c r="K184" s="50">
        <v>3000000</v>
      </c>
      <c r="L184" s="50">
        <v>3000000</v>
      </c>
      <c r="M184" s="50"/>
      <c r="N184" s="50"/>
      <c r="O184" s="50"/>
      <c r="P184" s="50"/>
      <c r="Q184" s="50"/>
      <c r="R184" s="50"/>
      <c r="S184" s="50"/>
      <c r="T184" s="50"/>
      <c r="U184" s="50"/>
      <c r="V184" s="50"/>
      <c r="W184" s="50"/>
      <c r="X184" s="50"/>
      <c r="Y184" s="50"/>
      <c r="Z184" s="51"/>
      <c r="AA184" s="51"/>
    </row>
    <row r="185" ht="30" customHeight="1" spans="1:27">
      <c r="A185" s="127" t="s">
        <v>388</v>
      </c>
      <c r="B185" s="127" t="s">
        <v>463</v>
      </c>
      <c r="C185" s="127" t="s">
        <v>464</v>
      </c>
      <c r="D185" s="252" t="s">
        <v>91</v>
      </c>
      <c r="E185" s="127" t="s">
        <v>201</v>
      </c>
      <c r="F185" s="127" t="s">
        <v>202</v>
      </c>
      <c r="G185" s="127" t="s">
        <v>391</v>
      </c>
      <c r="H185" s="127" t="s">
        <v>190</v>
      </c>
      <c r="I185" s="50">
        <v>25000</v>
      </c>
      <c r="J185" s="50">
        <v>25000</v>
      </c>
      <c r="K185" s="50">
        <v>25000</v>
      </c>
      <c r="L185" s="50">
        <v>25000</v>
      </c>
      <c r="M185" s="50"/>
      <c r="N185" s="50"/>
      <c r="O185" s="50"/>
      <c r="P185" s="50"/>
      <c r="Q185" s="50"/>
      <c r="R185" s="50"/>
      <c r="S185" s="50"/>
      <c r="T185" s="50"/>
      <c r="U185" s="50"/>
      <c r="V185" s="50"/>
      <c r="W185" s="50"/>
      <c r="X185" s="50"/>
      <c r="Y185" s="50"/>
      <c r="Z185" s="51"/>
      <c r="AA185" s="51"/>
    </row>
    <row r="186" ht="30" customHeight="1" spans="1:27">
      <c r="A186" s="127" t="s">
        <v>388</v>
      </c>
      <c r="B186" s="127" t="s">
        <v>463</v>
      </c>
      <c r="C186" s="127" t="s">
        <v>464</v>
      </c>
      <c r="D186" s="252" t="s">
        <v>91</v>
      </c>
      <c r="E186" s="127" t="s">
        <v>201</v>
      </c>
      <c r="F186" s="127" t="s">
        <v>202</v>
      </c>
      <c r="G186" s="127" t="s">
        <v>391</v>
      </c>
      <c r="H186" s="127" t="s">
        <v>190</v>
      </c>
      <c r="I186" s="50">
        <v>25000</v>
      </c>
      <c r="J186" s="50">
        <v>25000</v>
      </c>
      <c r="K186" s="50">
        <v>25000</v>
      </c>
      <c r="L186" s="50">
        <v>25000</v>
      </c>
      <c r="M186" s="50"/>
      <c r="N186" s="50"/>
      <c r="O186" s="50"/>
      <c r="P186" s="50"/>
      <c r="Q186" s="50"/>
      <c r="R186" s="50"/>
      <c r="S186" s="50"/>
      <c r="T186" s="50"/>
      <c r="U186" s="50"/>
      <c r="V186" s="50"/>
      <c r="W186" s="50"/>
      <c r="X186" s="50"/>
      <c r="Y186" s="50"/>
      <c r="Z186" s="51"/>
      <c r="AA186" s="51"/>
    </row>
    <row r="187" ht="30" customHeight="1" spans="1:27">
      <c r="A187" s="127" t="s">
        <v>388</v>
      </c>
      <c r="B187" s="127" t="s">
        <v>463</v>
      </c>
      <c r="C187" s="127" t="s">
        <v>464</v>
      </c>
      <c r="D187" s="252" t="s">
        <v>91</v>
      </c>
      <c r="E187" s="127" t="s">
        <v>201</v>
      </c>
      <c r="F187" s="127" t="s">
        <v>202</v>
      </c>
      <c r="G187" s="127" t="s">
        <v>391</v>
      </c>
      <c r="H187" s="127" t="s">
        <v>190</v>
      </c>
      <c r="I187" s="50">
        <v>25000</v>
      </c>
      <c r="J187" s="50">
        <v>25000</v>
      </c>
      <c r="K187" s="50">
        <v>25000</v>
      </c>
      <c r="L187" s="50">
        <v>25000</v>
      </c>
      <c r="M187" s="50"/>
      <c r="N187" s="50"/>
      <c r="O187" s="50"/>
      <c r="P187" s="50"/>
      <c r="Q187" s="50"/>
      <c r="R187" s="50"/>
      <c r="S187" s="50"/>
      <c r="T187" s="50"/>
      <c r="U187" s="50"/>
      <c r="V187" s="50"/>
      <c r="W187" s="50"/>
      <c r="X187" s="50"/>
      <c r="Y187" s="50"/>
      <c r="Z187" s="51"/>
      <c r="AA187" s="51"/>
    </row>
    <row r="188" ht="30" customHeight="1" spans="1:27">
      <c r="A188" s="127" t="s">
        <v>388</v>
      </c>
      <c r="B188" s="127" t="s">
        <v>463</v>
      </c>
      <c r="C188" s="127" t="s">
        <v>464</v>
      </c>
      <c r="D188" s="252" t="s">
        <v>91</v>
      </c>
      <c r="E188" s="127" t="s">
        <v>201</v>
      </c>
      <c r="F188" s="127" t="s">
        <v>202</v>
      </c>
      <c r="G188" s="127" t="s">
        <v>391</v>
      </c>
      <c r="H188" s="127" t="s">
        <v>190</v>
      </c>
      <c r="I188" s="50">
        <v>25000</v>
      </c>
      <c r="J188" s="50">
        <v>25000</v>
      </c>
      <c r="K188" s="50">
        <v>25000</v>
      </c>
      <c r="L188" s="50">
        <v>25000</v>
      </c>
      <c r="M188" s="50"/>
      <c r="N188" s="50"/>
      <c r="O188" s="50"/>
      <c r="P188" s="50"/>
      <c r="Q188" s="50"/>
      <c r="R188" s="50"/>
      <c r="S188" s="50"/>
      <c r="T188" s="50"/>
      <c r="U188" s="50"/>
      <c r="V188" s="50"/>
      <c r="W188" s="50"/>
      <c r="X188" s="50"/>
      <c r="Y188" s="50"/>
      <c r="Z188" s="51"/>
      <c r="AA188" s="51"/>
    </row>
    <row r="189" ht="30" customHeight="1" spans="1:27">
      <c r="A189" s="127" t="s">
        <v>388</v>
      </c>
      <c r="B189" s="127" t="s">
        <v>463</v>
      </c>
      <c r="C189" s="127" t="s">
        <v>464</v>
      </c>
      <c r="D189" s="252" t="s">
        <v>91</v>
      </c>
      <c r="E189" s="127" t="s">
        <v>201</v>
      </c>
      <c r="F189" s="127" t="s">
        <v>202</v>
      </c>
      <c r="G189" s="127" t="s">
        <v>391</v>
      </c>
      <c r="H189" s="127" t="s">
        <v>190</v>
      </c>
      <c r="I189" s="50">
        <v>25000</v>
      </c>
      <c r="J189" s="50">
        <v>25000</v>
      </c>
      <c r="K189" s="50">
        <v>25000</v>
      </c>
      <c r="L189" s="50">
        <v>25000</v>
      </c>
      <c r="M189" s="50"/>
      <c r="N189" s="50"/>
      <c r="O189" s="50"/>
      <c r="P189" s="50"/>
      <c r="Q189" s="50"/>
      <c r="R189" s="50"/>
      <c r="S189" s="50"/>
      <c r="T189" s="50"/>
      <c r="U189" s="50"/>
      <c r="V189" s="50"/>
      <c r="W189" s="50"/>
      <c r="X189" s="50"/>
      <c r="Y189" s="50"/>
      <c r="Z189" s="51"/>
      <c r="AA189" s="51"/>
    </row>
    <row r="190" ht="30" customHeight="1" spans="1:27">
      <c r="A190" s="127" t="s">
        <v>388</v>
      </c>
      <c r="B190" s="127" t="s">
        <v>463</v>
      </c>
      <c r="C190" s="127" t="s">
        <v>464</v>
      </c>
      <c r="D190" s="252" t="s">
        <v>91</v>
      </c>
      <c r="E190" s="127" t="s">
        <v>201</v>
      </c>
      <c r="F190" s="127" t="s">
        <v>202</v>
      </c>
      <c r="G190" s="127" t="s">
        <v>391</v>
      </c>
      <c r="H190" s="127" t="s">
        <v>190</v>
      </c>
      <c r="I190" s="50">
        <v>25000</v>
      </c>
      <c r="J190" s="50">
        <v>25000</v>
      </c>
      <c r="K190" s="50">
        <v>25000</v>
      </c>
      <c r="L190" s="50">
        <v>25000</v>
      </c>
      <c r="M190" s="50"/>
      <c r="N190" s="50"/>
      <c r="O190" s="50"/>
      <c r="P190" s="50"/>
      <c r="Q190" s="50"/>
      <c r="R190" s="50"/>
      <c r="S190" s="50"/>
      <c r="T190" s="50"/>
      <c r="U190" s="50"/>
      <c r="V190" s="50"/>
      <c r="W190" s="50"/>
      <c r="X190" s="50"/>
      <c r="Y190" s="50"/>
      <c r="Z190" s="51"/>
      <c r="AA190" s="51"/>
    </row>
    <row r="191" ht="30" customHeight="1" spans="1:27">
      <c r="A191" s="127" t="s">
        <v>388</v>
      </c>
      <c r="B191" s="127" t="s">
        <v>463</v>
      </c>
      <c r="C191" s="127" t="s">
        <v>464</v>
      </c>
      <c r="D191" s="252" t="s">
        <v>91</v>
      </c>
      <c r="E191" s="127" t="s">
        <v>201</v>
      </c>
      <c r="F191" s="127" t="s">
        <v>202</v>
      </c>
      <c r="G191" s="127" t="s">
        <v>391</v>
      </c>
      <c r="H191" s="127" t="s">
        <v>190</v>
      </c>
      <c r="I191" s="50">
        <v>25000</v>
      </c>
      <c r="J191" s="50">
        <v>25000</v>
      </c>
      <c r="K191" s="50">
        <v>25000</v>
      </c>
      <c r="L191" s="50">
        <v>25000</v>
      </c>
      <c r="M191" s="50"/>
      <c r="N191" s="50"/>
      <c r="O191" s="50"/>
      <c r="P191" s="50"/>
      <c r="Q191" s="50"/>
      <c r="R191" s="50"/>
      <c r="S191" s="50"/>
      <c r="T191" s="50"/>
      <c r="U191" s="50"/>
      <c r="V191" s="50"/>
      <c r="W191" s="50"/>
      <c r="X191" s="50"/>
      <c r="Y191" s="50"/>
      <c r="Z191" s="51"/>
      <c r="AA191" s="51"/>
    </row>
    <row r="192" ht="30" customHeight="1" spans="1:27">
      <c r="A192" s="127" t="s">
        <v>388</v>
      </c>
      <c r="B192" s="127" t="s">
        <v>463</v>
      </c>
      <c r="C192" s="127" t="s">
        <v>464</v>
      </c>
      <c r="D192" s="252" t="s">
        <v>91</v>
      </c>
      <c r="E192" s="127" t="s">
        <v>201</v>
      </c>
      <c r="F192" s="127" t="s">
        <v>202</v>
      </c>
      <c r="G192" s="127" t="s">
        <v>391</v>
      </c>
      <c r="H192" s="127" t="s">
        <v>190</v>
      </c>
      <c r="I192" s="50">
        <v>25000</v>
      </c>
      <c r="J192" s="50">
        <v>25000</v>
      </c>
      <c r="K192" s="50">
        <v>25000</v>
      </c>
      <c r="L192" s="50">
        <v>25000</v>
      </c>
      <c r="M192" s="50"/>
      <c r="N192" s="50"/>
      <c r="O192" s="50"/>
      <c r="P192" s="50"/>
      <c r="Q192" s="50"/>
      <c r="R192" s="50"/>
      <c r="S192" s="50"/>
      <c r="T192" s="50"/>
      <c r="U192" s="50"/>
      <c r="V192" s="50"/>
      <c r="W192" s="50"/>
      <c r="X192" s="50"/>
      <c r="Y192" s="50"/>
      <c r="Z192" s="51"/>
      <c r="AA192" s="51"/>
    </row>
    <row r="193" ht="30" customHeight="1" spans="1:27">
      <c r="A193" s="127" t="s">
        <v>388</v>
      </c>
      <c r="B193" s="127" t="s">
        <v>463</v>
      </c>
      <c r="C193" s="127" t="s">
        <v>464</v>
      </c>
      <c r="D193" s="252" t="s">
        <v>91</v>
      </c>
      <c r="E193" s="127" t="s">
        <v>201</v>
      </c>
      <c r="F193" s="127" t="s">
        <v>202</v>
      </c>
      <c r="G193" s="127" t="s">
        <v>391</v>
      </c>
      <c r="H193" s="127" t="s">
        <v>190</v>
      </c>
      <c r="I193" s="50">
        <v>25000</v>
      </c>
      <c r="J193" s="50">
        <v>25000</v>
      </c>
      <c r="K193" s="50">
        <v>25000</v>
      </c>
      <c r="L193" s="50">
        <v>25000</v>
      </c>
      <c r="M193" s="50"/>
      <c r="N193" s="50"/>
      <c r="O193" s="50"/>
      <c r="P193" s="50"/>
      <c r="Q193" s="50"/>
      <c r="R193" s="50"/>
      <c r="S193" s="50"/>
      <c r="T193" s="50"/>
      <c r="U193" s="50"/>
      <c r="V193" s="50"/>
      <c r="W193" s="50"/>
      <c r="X193" s="50"/>
      <c r="Y193" s="50"/>
      <c r="Z193" s="51"/>
      <c r="AA193" s="51"/>
    </row>
    <row r="194" ht="30" customHeight="1" spans="1:27">
      <c r="A194" s="127" t="s">
        <v>388</v>
      </c>
      <c r="B194" s="127" t="s">
        <v>463</v>
      </c>
      <c r="C194" s="127" t="s">
        <v>464</v>
      </c>
      <c r="D194" s="252" t="s">
        <v>91</v>
      </c>
      <c r="E194" s="127" t="s">
        <v>201</v>
      </c>
      <c r="F194" s="127" t="s">
        <v>202</v>
      </c>
      <c r="G194" s="127" t="s">
        <v>391</v>
      </c>
      <c r="H194" s="127" t="s">
        <v>190</v>
      </c>
      <c r="I194" s="50">
        <v>25000</v>
      </c>
      <c r="J194" s="50">
        <v>25000</v>
      </c>
      <c r="K194" s="50">
        <v>25000</v>
      </c>
      <c r="L194" s="50">
        <v>25000</v>
      </c>
      <c r="M194" s="50"/>
      <c r="N194" s="50"/>
      <c r="O194" s="50"/>
      <c r="P194" s="50"/>
      <c r="Q194" s="50"/>
      <c r="R194" s="50"/>
      <c r="S194" s="50"/>
      <c r="T194" s="50"/>
      <c r="U194" s="50"/>
      <c r="V194" s="50"/>
      <c r="W194" s="50"/>
      <c r="X194" s="50"/>
      <c r="Y194" s="50"/>
      <c r="Z194" s="51"/>
      <c r="AA194" s="51"/>
    </row>
    <row r="195" ht="30" customHeight="1" spans="1:27">
      <c r="A195" s="127" t="s">
        <v>388</v>
      </c>
      <c r="B195" s="127" t="s">
        <v>463</v>
      </c>
      <c r="C195" s="127" t="s">
        <v>464</v>
      </c>
      <c r="D195" s="252" t="s">
        <v>91</v>
      </c>
      <c r="E195" s="127" t="s">
        <v>201</v>
      </c>
      <c r="F195" s="127" t="s">
        <v>202</v>
      </c>
      <c r="G195" s="127" t="s">
        <v>391</v>
      </c>
      <c r="H195" s="127" t="s">
        <v>190</v>
      </c>
      <c r="I195" s="50">
        <v>25000</v>
      </c>
      <c r="J195" s="50">
        <v>25000</v>
      </c>
      <c r="K195" s="50">
        <v>25000</v>
      </c>
      <c r="L195" s="50">
        <v>25000</v>
      </c>
      <c r="M195" s="50"/>
      <c r="N195" s="50"/>
      <c r="O195" s="50"/>
      <c r="P195" s="50"/>
      <c r="Q195" s="50"/>
      <c r="R195" s="50"/>
      <c r="S195" s="50"/>
      <c r="T195" s="50"/>
      <c r="U195" s="50"/>
      <c r="V195" s="50"/>
      <c r="W195" s="50"/>
      <c r="X195" s="50"/>
      <c r="Y195" s="50"/>
      <c r="Z195" s="51"/>
      <c r="AA195" s="51"/>
    </row>
    <row r="196" ht="30" customHeight="1" spans="1:27">
      <c r="A196" s="127" t="s">
        <v>388</v>
      </c>
      <c r="B196" s="127" t="s">
        <v>463</v>
      </c>
      <c r="C196" s="127" t="s">
        <v>464</v>
      </c>
      <c r="D196" s="252" t="s">
        <v>91</v>
      </c>
      <c r="E196" s="127" t="s">
        <v>201</v>
      </c>
      <c r="F196" s="127" t="s">
        <v>202</v>
      </c>
      <c r="G196" s="127" t="s">
        <v>391</v>
      </c>
      <c r="H196" s="127" t="s">
        <v>190</v>
      </c>
      <c r="I196" s="50">
        <v>25000</v>
      </c>
      <c r="J196" s="50">
        <v>25000</v>
      </c>
      <c r="K196" s="50">
        <v>25000</v>
      </c>
      <c r="L196" s="50">
        <v>25000</v>
      </c>
      <c r="M196" s="50"/>
      <c r="N196" s="50"/>
      <c r="O196" s="50"/>
      <c r="P196" s="50"/>
      <c r="Q196" s="50"/>
      <c r="R196" s="50"/>
      <c r="S196" s="50"/>
      <c r="T196" s="50"/>
      <c r="U196" s="50"/>
      <c r="V196" s="50"/>
      <c r="W196" s="50"/>
      <c r="X196" s="50"/>
      <c r="Y196" s="50"/>
      <c r="Z196" s="51"/>
      <c r="AA196" s="51"/>
    </row>
    <row r="197" ht="30" customHeight="1" spans="1:27">
      <c r="A197" s="127" t="s">
        <v>388</v>
      </c>
      <c r="B197" s="127" t="s">
        <v>465</v>
      </c>
      <c r="C197" s="127" t="s">
        <v>466</v>
      </c>
      <c r="D197" s="252" t="s">
        <v>91</v>
      </c>
      <c r="E197" s="127" t="s">
        <v>199</v>
      </c>
      <c r="F197" s="127" t="s">
        <v>200</v>
      </c>
      <c r="G197" s="127" t="s">
        <v>391</v>
      </c>
      <c r="H197" s="127" t="s">
        <v>190</v>
      </c>
      <c r="I197" s="50">
        <v>330000</v>
      </c>
      <c r="J197" s="50">
        <v>330000</v>
      </c>
      <c r="K197" s="50">
        <v>330000</v>
      </c>
      <c r="L197" s="50">
        <v>330000</v>
      </c>
      <c r="M197" s="50"/>
      <c r="N197" s="50"/>
      <c r="O197" s="50"/>
      <c r="P197" s="50"/>
      <c r="Q197" s="50"/>
      <c r="R197" s="50"/>
      <c r="S197" s="50"/>
      <c r="T197" s="50"/>
      <c r="U197" s="50"/>
      <c r="V197" s="50"/>
      <c r="W197" s="50"/>
      <c r="X197" s="50"/>
      <c r="Y197" s="50"/>
      <c r="Z197" s="51"/>
      <c r="AA197" s="51"/>
    </row>
    <row r="198" ht="30" customHeight="1" spans="1:27">
      <c r="A198" s="127" t="s">
        <v>388</v>
      </c>
      <c r="B198" s="127" t="s">
        <v>465</v>
      </c>
      <c r="C198" s="127" t="s">
        <v>466</v>
      </c>
      <c r="D198" s="252" t="s">
        <v>91</v>
      </c>
      <c r="E198" s="127" t="s">
        <v>199</v>
      </c>
      <c r="F198" s="127" t="s">
        <v>200</v>
      </c>
      <c r="G198" s="127" t="s">
        <v>391</v>
      </c>
      <c r="H198" s="127" t="s">
        <v>190</v>
      </c>
      <c r="I198" s="50">
        <v>330000</v>
      </c>
      <c r="J198" s="50">
        <v>330000</v>
      </c>
      <c r="K198" s="50">
        <v>330000</v>
      </c>
      <c r="L198" s="50">
        <v>330000</v>
      </c>
      <c r="M198" s="50"/>
      <c r="N198" s="50"/>
      <c r="O198" s="50"/>
      <c r="P198" s="50"/>
      <c r="Q198" s="50"/>
      <c r="R198" s="50"/>
      <c r="S198" s="50"/>
      <c r="T198" s="50"/>
      <c r="U198" s="50"/>
      <c r="V198" s="50"/>
      <c r="W198" s="50"/>
      <c r="X198" s="50"/>
      <c r="Y198" s="50"/>
      <c r="Z198" s="51"/>
      <c r="AA198" s="51"/>
    </row>
    <row r="199" ht="30" customHeight="1" spans="1:27">
      <c r="A199" s="127" t="s">
        <v>388</v>
      </c>
      <c r="B199" s="127" t="s">
        <v>465</v>
      </c>
      <c r="C199" s="127" t="s">
        <v>466</v>
      </c>
      <c r="D199" s="252" t="s">
        <v>91</v>
      </c>
      <c r="E199" s="127" t="s">
        <v>199</v>
      </c>
      <c r="F199" s="127" t="s">
        <v>200</v>
      </c>
      <c r="G199" s="127" t="s">
        <v>391</v>
      </c>
      <c r="H199" s="127" t="s">
        <v>190</v>
      </c>
      <c r="I199" s="50">
        <v>330000</v>
      </c>
      <c r="J199" s="50">
        <v>330000</v>
      </c>
      <c r="K199" s="50">
        <v>330000</v>
      </c>
      <c r="L199" s="50">
        <v>330000</v>
      </c>
      <c r="M199" s="50"/>
      <c r="N199" s="50"/>
      <c r="O199" s="50"/>
      <c r="P199" s="50"/>
      <c r="Q199" s="50"/>
      <c r="R199" s="50"/>
      <c r="S199" s="50"/>
      <c r="T199" s="50"/>
      <c r="U199" s="50"/>
      <c r="V199" s="50"/>
      <c r="W199" s="50"/>
      <c r="X199" s="50"/>
      <c r="Y199" s="50"/>
      <c r="Z199" s="51"/>
      <c r="AA199" s="51"/>
    </row>
    <row r="200" ht="30" customHeight="1" spans="1:27">
      <c r="A200" s="127" t="s">
        <v>388</v>
      </c>
      <c r="B200" s="127" t="s">
        <v>465</v>
      </c>
      <c r="C200" s="127" t="s">
        <v>466</v>
      </c>
      <c r="D200" s="252" t="s">
        <v>91</v>
      </c>
      <c r="E200" s="127" t="s">
        <v>199</v>
      </c>
      <c r="F200" s="127" t="s">
        <v>200</v>
      </c>
      <c r="G200" s="127" t="s">
        <v>391</v>
      </c>
      <c r="H200" s="127" t="s">
        <v>190</v>
      </c>
      <c r="I200" s="50">
        <v>330000</v>
      </c>
      <c r="J200" s="50">
        <v>330000</v>
      </c>
      <c r="K200" s="50">
        <v>330000</v>
      </c>
      <c r="L200" s="50">
        <v>330000</v>
      </c>
      <c r="M200" s="50"/>
      <c r="N200" s="50"/>
      <c r="O200" s="50"/>
      <c r="P200" s="50"/>
      <c r="Q200" s="50"/>
      <c r="R200" s="50"/>
      <c r="S200" s="50"/>
      <c r="T200" s="50"/>
      <c r="U200" s="50"/>
      <c r="V200" s="50"/>
      <c r="W200" s="50"/>
      <c r="X200" s="50"/>
      <c r="Y200" s="50"/>
      <c r="Z200" s="51"/>
      <c r="AA200" s="51"/>
    </row>
    <row r="201" ht="30" customHeight="1" spans="1:27">
      <c r="A201" s="127" t="s">
        <v>388</v>
      </c>
      <c r="B201" s="127" t="s">
        <v>465</v>
      </c>
      <c r="C201" s="127" t="s">
        <v>466</v>
      </c>
      <c r="D201" s="252" t="s">
        <v>91</v>
      </c>
      <c r="E201" s="127" t="s">
        <v>199</v>
      </c>
      <c r="F201" s="127" t="s">
        <v>200</v>
      </c>
      <c r="G201" s="127" t="s">
        <v>391</v>
      </c>
      <c r="H201" s="127" t="s">
        <v>190</v>
      </c>
      <c r="I201" s="50">
        <v>330000</v>
      </c>
      <c r="J201" s="50">
        <v>330000</v>
      </c>
      <c r="K201" s="50">
        <v>330000</v>
      </c>
      <c r="L201" s="50">
        <v>330000</v>
      </c>
      <c r="M201" s="50"/>
      <c r="N201" s="50"/>
      <c r="O201" s="50"/>
      <c r="P201" s="50"/>
      <c r="Q201" s="50"/>
      <c r="R201" s="50"/>
      <c r="S201" s="50"/>
      <c r="T201" s="50"/>
      <c r="U201" s="50"/>
      <c r="V201" s="50"/>
      <c r="W201" s="50"/>
      <c r="X201" s="50"/>
      <c r="Y201" s="50"/>
      <c r="Z201" s="51"/>
      <c r="AA201" s="51"/>
    </row>
    <row r="202" ht="30" customHeight="1" spans="1:27">
      <c r="A202" s="127" t="s">
        <v>388</v>
      </c>
      <c r="B202" s="127" t="s">
        <v>465</v>
      </c>
      <c r="C202" s="127" t="s">
        <v>466</v>
      </c>
      <c r="D202" s="252" t="s">
        <v>91</v>
      </c>
      <c r="E202" s="127" t="s">
        <v>199</v>
      </c>
      <c r="F202" s="127" t="s">
        <v>200</v>
      </c>
      <c r="G202" s="127" t="s">
        <v>391</v>
      </c>
      <c r="H202" s="127" t="s">
        <v>190</v>
      </c>
      <c r="I202" s="50">
        <v>330000</v>
      </c>
      <c r="J202" s="50">
        <v>330000</v>
      </c>
      <c r="K202" s="50">
        <v>330000</v>
      </c>
      <c r="L202" s="50">
        <v>330000</v>
      </c>
      <c r="M202" s="50"/>
      <c r="N202" s="50"/>
      <c r="O202" s="50"/>
      <c r="P202" s="50"/>
      <c r="Q202" s="50"/>
      <c r="R202" s="50"/>
      <c r="S202" s="50"/>
      <c r="T202" s="50"/>
      <c r="U202" s="50"/>
      <c r="V202" s="50"/>
      <c r="W202" s="50"/>
      <c r="X202" s="50"/>
      <c r="Y202" s="50"/>
      <c r="Z202" s="51"/>
      <c r="AA202" s="51"/>
    </row>
    <row r="203" ht="30" customHeight="1" spans="1:27">
      <c r="A203" s="127" t="s">
        <v>388</v>
      </c>
      <c r="B203" s="127" t="s">
        <v>465</v>
      </c>
      <c r="C203" s="127" t="s">
        <v>466</v>
      </c>
      <c r="D203" s="252" t="s">
        <v>91</v>
      </c>
      <c r="E203" s="127" t="s">
        <v>199</v>
      </c>
      <c r="F203" s="127" t="s">
        <v>200</v>
      </c>
      <c r="G203" s="127" t="s">
        <v>391</v>
      </c>
      <c r="H203" s="127" t="s">
        <v>190</v>
      </c>
      <c r="I203" s="50">
        <v>330000</v>
      </c>
      <c r="J203" s="50">
        <v>330000</v>
      </c>
      <c r="K203" s="50">
        <v>330000</v>
      </c>
      <c r="L203" s="50">
        <v>330000</v>
      </c>
      <c r="M203" s="50"/>
      <c r="N203" s="50"/>
      <c r="O203" s="50"/>
      <c r="P203" s="50"/>
      <c r="Q203" s="50"/>
      <c r="R203" s="50"/>
      <c r="S203" s="50"/>
      <c r="T203" s="50"/>
      <c r="U203" s="50"/>
      <c r="V203" s="50"/>
      <c r="W203" s="50"/>
      <c r="X203" s="50"/>
      <c r="Y203" s="50"/>
      <c r="Z203" s="51"/>
      <c r="AA203" s="51"/>
    </row>
    <row r="204" ht="30" customHeight="1" spans="1:27">
      <c r="A204" s="127" t="s">
        <v>388</v>
      </c>
      <c r="B204" s="127" t="s">
        <v>465</v>
      </c>
      <c r="C204" s="127" t="s">
        <v>466</v>
      </c>
      <c r="D204" s="252" t="s">
        <v>91</v>
      </c>
      <c r="E204" s="127" t="s">
        <v>199</v>
      </c>
      <c r="F204" s="127" t="s">
        <v>200</v>
      </c>
      <c r="G204" s="127" t="s">
        <v>391</v>
      </c>
      <c r="H204" s="127" t="s">
        <v>190</v>
      </c>
      <c r="I204" s="50">
        <v>330000</v>
      </c>
      <c r="J204" s="50">
        <v>330000</v>
      </c>
      <c r="K204" s="50">
        <v>330000</v>
      </c>
      <c r="L204" s="50">
        <v>330000</v>
      </c>
      <c r="M204" s="50"/>
      <c r="N204" s="50"/>
      <c r="O204" s="50"/>
      <c r="P204" s="50"/>
      <c r="Q204" s="50"/>
      <c r="R204" s="50"/>
      <c r="S204" s="50"/>
      <c r="T204" s="50"/>
      <c r="U204" s="50"/>
      <c r="V204" s="50"/>
      <c r="W204" s="50"/>
      <c r="X204" s="50"/>
      <c r="Y204" s="50"/>
      <c r="Z204" s="51"/>
      <c r="AA204" s="51"/>
    </row>
    <row r="205" ht="30" customHeight="1" spans="1:27">
      <c r="A205" s="127" t="s">
        <v>388</v>
      </c>
      <c r="B205" s="127" t="s">
        <v>465</v>
      </c>
      <c r="C205" s="127" t="s">
        <v>466</v>
      </c>
      <c r="D205" s="252" t="s">
        <v>91</v>
      </c>
      <c r="E205" s="127" t="s">
        <v>199</v>
      </c>
      <c r="F205" s="127" t="s">
        <v>200</v>
      </c>
      <c r="G205" s="127" t="s">
        <v>391</v>
      </c>
      <c r="H205" s="127" t="s">
        <v>190</v>
      </c>
      <c r="I205" s="50">
        <v>230000</v>
      </c>
      <c r="J205" s="50">
        <v>230000</v>
      </c>
      <c r="K205" s="50">
        <v>230000</v>
      </c>
      <c r="L205" s="50">
        <v>230000</v>
      </c>
      <c r="M205" s="50"/>
      <c r="N205" s="50"/>
      <c r="O205" s="50"/>
      <c r="P205" s="50"/>
      <c r="Q205" s="50"/>
      <c r="R205" s="50"/>
      <c r="S205" s="50"/>
      <c r="T205" s="50"/>
      <c r="U205" s="50"/>
      <c r="V205" s="50"/>
      <c r="W205" s="50"/>
      <c r="X205" s="50"/>
      <c r="Y205" s="50"/>
      <c r="Z205" s="51"/>
      <c r="AA205" s="51"/>
    </row>
    <row r="206" ht="30" customHeight="1" spans="1:27">
      <c r="A206" s="127" t="s">
        <v>388</v>
      </c>
      <c r="B206" s="127" t="s">
        <v>465</v>
      </c>
      <c r="C206" s="127" t="s">
        <v>466</v>
      </c>
      <c r="D206" s="252" t="s">
        <v>91</v>
      </c>
      <c r="E206" s="127" t="s">
        <v>199</v>
      </c>
      <c r="F206" s="127" t="s">
        <v>200</v>
      </c>
      <c r="G206" s="127" t="s">
        <v>391</v>
      </c>
      <c r="H206" s="127" t="s">
        <v>190</v>
      </c>
      <c r="I206" s="50">
        <v>330000</v>
      </c>
      <c r="J206" s="50">
        <v>330000</v>
      </c>
      <c r="K206" s="50">
        <v>330000</v>
      </c>
      <c r="L206" s="50">
        <v>330000</v>
      </c>
      <c r="M206" s="50"/>
      <c r="N206" s="50"/>
      <c r="O206" s="50"/>
      <c r="P206" s="50"/>
      <c r="Q206" s="50"/>
      <c r="R206" s="50"/>
      <c r="S206" s="50"/>
      <c r="T206" s="50"/>
      <c r="U206" s="50"/>
      <c r="V206" s="50"/>
      <c r="W206" s="50"/>
      <c r="X206" s="50"/>
      <c r="Y206" s="50"/>
      <c r="Z206" s="51"/>
      <c r="AA206" s="51"/>
    </row>
    <row r="207" ht="30" customHeight="1" spans="1:27">
      <c r="A207" s="127" t="s">
        <v>467</v>
      </c>
      <c r="B207" s="127" t="s">
        <v>468</v>
      </c>
      <c r="C207" s="127" t="s">
        <v>469</v>
      </c>
      <c r="D207" s="252" t="s">
        <v>91</v>
      </c>
      <c r="E207" s="127" t="s">
        <v>130</v>
      </c>
      <c r="F207" s="127" t="s">
        <v>131</v>
      </c>
      <c r="G207" s="127" t="s">
        <v>391</v>
      </c>
      <c r="H207" s="127" t="s">
        <v>190</v>
      </c>
      <c r="I207" s="50">
        <v>1000000</v>
      </c>
      <c r="J207" s="50">
        <v>1000000</v>
      </c>
      <c r="K207" s="50">
        <v>1000000</v>
      </c>
      <c r="L207" s="50">
        <v>1000000</v>
      </c>
      <c r="M207" s="50"/>
      <c r="N207" s="50"/>
      <c r="O207" s="50"/>
      <c r="P207" s="50"/>
      <c r="Q207" s="50"/>
      <c r="R207" s="50"/>
      <c r="S207" s="50"/>
      <c r="T207" s="50"/>
      <c r="U207" s="50"/>
      <c r="V207" s="50"/>
      <c r="W207" s="50"/>
      <c r="X207" s="50"/>
      <c r="Y207" s="50"/>
      <c r="Z207" s="51"/>
      <c r="AA207" s="51"/>
    </row>
    <row r="208" ht="30" customHeight="1" spans="1:27">
      <c r="A208" s="127" t="s">
        <v>467</v>
      </c>
      <c r="B208" s="127" t="s">
        <v>468</v>
      </c>
      <c r="C208" s="127" t="s">
        <v>469</v>
      </c>
      <c r="D208" s="252" t="s">
        <v>91</v>
      </c>
      <c r="E208" s="127" t="s">
        <v>130</v>
      </c>
      <c r="F208" s="127" t="s">
        <v>131</v>
      </c>
      <c r="G208" s="127" t="s">
        <v>391</v>
      </c>
      <c r="H208" s="127" t="s">
        <v>190</v>
      </c>
      <c r="I208" s="50">
        <v>1000000</v>
      </c>
      <c r="J208" s="50">
        <v>1000000</v>
      </c>
      <c r="K208" s="50">
        <v>1000000</v>
      </c>
      <c r="L208" s="50">
        <v>1000000</v>
      </c>
      <c r="M208" s="50"/>
      <c r="N208" s="50"/>
      <c r="O208" s="50"/>
      <c r="P208" s="50"/>
      <c r="Q208" s="50"/>
      <c r="R208" s="50"/>
      <c r="S208" s="50"/>
      <c r="T208" s="50"/>
      <c r="U208" s="50"/>
      <c r="V208" s="50"/>
      <c r="W208" s="50"/>
      <c r="X208" s="50"/>
      <c r="Y208" s="50"/>
      <c r="Z208" s="51"/>
      <c r="AA208" s="51"/>
    </row>
    <row r="209" ht="30" customHeight="1" spans="1:27">
      <c r="A209" s="127" t="s">
        <v>388</v>
      </c>
      <c r="B209" s="127" t="s">
        <v>470</v>
      </c>
      <c r="C209" s="127" t="s">
        <v>471</v>
      </c>
      <c r="D209" s="252" t="s">
        <v>91</v>
      </c>
      <c r="E209" s="127" t="s">
        <v>205</v>
      </c>
      <c r="F209" s="127" t="s">
        <v>206</v>
      </c>
      <c r="G209" s="127" t="s">
        <v>391</v>
      </c>
      <c r="H209" s="127" t="s">
        <v>190</v>
      </c>
      <c r="I209" s="50">
        <v>200000</v>
      </c>
      <c r="J209" s="50">
        <v>200000</v>
      </c>
      <c r="K209" s="50">
        <v>200000</v>
      </c>
      <c r="L209" s="50">
        <v>200000</v>
      </c>
      <c r="M209" s="50"/>
      <c r="N209" s="50"/>
      <c r="O209" s="50"/>
      <c r="P209" s="50"/>
      <c r="Q209" s="50"/>
      <c r="R209" s="50"/>
      <c r="S209" s="50"/>
      <c r="T209" s="50"/>
      <c r="U209" s="50"/>
      <c r="V209" s="50"/>
      <c r="W209" s="50"/>
      <c r="X209" s="50"/>
      <c r="Y209" s="50"/>
      <c r="Z209" s="51"/>
      <c r="AA209" s="51"/>
    </row>
    <row r="210" ht="30" customHeight="1" spans="1:27">
      <c r="A210" s="127" t="s">
        <v>388</v>
      </c>
      <c r="B210" s="127" t="s">
        <v>470</v>
      </c>
      <c r="C210" s="127" t="s">
        <v>471</v>
      </c>
      <c r="D210" s="252" t="s">
        <v>91</v>
      </c>
      <c r="E210" s="127" t="s">
        <v>205</v>
      </c>
      <c r="F210" s="127" t="s">
        <v>206</v>
      </c>
      <c r="G210" s="127" t="s">
        <v>391</v>
      </c>
      <c r="H210" s="127" t="s">
        <v>190</v>
      </c>
      <c r="I210" s="50">
        <v>200000</v>
      </c>
      <c r="J210" s="50">
        <v>200000</v>
      </c>
      <c r="K210" s="50">
        <v>200000</v>
      </c>
      <c r="L210" s="50">
        <v>200000</v>
      </c>
      <c r="M210" s="50"/>
      <c r="N210" s="50"/>
      <c r="O210" s="50"/>
      <c r="P210" s="50"/>
      <c r="Q210" s="50"/>
      <c r="R210" s="50"/>
      <c r="S210" s="50"/>
      <c r="T210" s="50"/>
      <c r="U210" s="50"/>
      <c r="V210" s="50"/>
      <c r="W210" s="50"/>
      <c r="X210" s="50"/>
      <c r="Y210" s="50"/>
      <c r="Z210" s="51"/>
      <c r="AA210" s="51"/>
    </row>
    <row r="211" ht="30" customHeight="1" spans="1:27">
      <c r="A211" s="127" t="s">
        <v>388</v>
      </c>
      <c r="B211" s="127" t="s">
        <v>470</v>
      </c>
      <c r="C211" s="127" t="s">
        <v>471</v>
      </c>
      <c r="D211" s="252" t="s">
        <v>91</v>
      </c>
      <c r="E211" s="127" t="s">
        <v>205</v>
      </c>
      <c r="F211" s="127" t="s">
        <v>206</v>
      </c>
      <c r="G211" s="127" t="s">
        <v>391</v>
      </c>
      <c r="H211" s="127" t="s">
        <v>190</v>
      </c>
      <c r="I211" s="50">
        <v>200000</v>
      </c>
      <c r="J211" s="50">
        <v>200000</v>
      </c>
      <c r="K211" s="50">
        <v>200000</v>
      </c>
      <c r="L211" s="50">
        <v>200000</v>
      </c>
      <c r="M211" s="50"/>
      <c r="N211" s="50"/>
      <c r="O211" s="50"/>
      <c r="P211" s="50"/>
      <c r="Q211" s="50"/>
      <c r="R211" s="50"/>
      <c r="S211" s="50"/>
      <c r="T211" s="50"/>
      <c r="U211" s="50"/>
      <c r="V211" s="50"/>
      <c r="W211" s="50"/>
      <c r="X211" s="50"/>
      <c r="Y211" s="50"/>
      <c r="Z211" s="51"/>
      <c r="AA211" s="51"/>
    </row>
    <row r="212" ht="30" customHeight="1" spans="1:27">
      <c r="A212" s="127" t="s">
        <v>388</v>
      </c>
      <c r="B212" s="127" t="s">
        <v>470</v>
      </c>
      <c r="C212" s="127" t="s">
        <v>471</v>
      </c>
      <c r="D212" s="252" t="s">
        <v>91</v>
      </c>
      <c r="E212" s="127" t="s">
        <v>205</v>
      </c>
      <c r="F212" s="127" t="s">
        <v>206</v>
      </c>
      <c r="G212" s="127" t="s">
        <v>391</v>
      </c>
      <c r="H212" s="127" t="s">
        <v>190</v>
      </c>
      <c r="I212" s="50">
        <v>100000</v>
      </c>
      <c r="J212" s="50">
        <v>100000</v>
      </c>
      <c r="K212" s="50">
        <v>100000</v>
      </c>
      <c r="L212" s="50">
        <v>100000</v>
      </c>
      <c r="M212" s="50"/>
      <c r="N212" s="50"/>
      <c r="O212" s="50"/>
      <c r="P212" s="50"/>
      <c r="Q212" s="50"/>
      <c r="R212" s="50"/>
      <c r="S212" s="50"/>
      <c r="T212" s="50"/>
      <c r="U212" s="50"/>
      <c r="V212" s="50"/>
      <c r="W212" s="50"/>
      <c r="X212" s="50"/>
      <c r="Y212" s="50"/>
      <c r="Z212" s="51"/>
      <c r="AA212" s="51"/>
    </row>
    <row r="213" ht="30" customHeight="1" spans="1:27">
      <c r="A213" s="127" t="s">
        <v>388</v>
      </c>
      <c r="B213" s="127" t="s">
        <v>470</v>
      </c>
      <c r="C213" s="127" t="s">
        <v>471</v>
      </c>
      <c r="D213" s="252" t="s">
        <v>91</v>
      </c>
      <c r="E213" s="127" t="s">
        <v>205</v>
      </c>
      <c r="F213" s="127" t="s">
        <v>206</v>
      </c>
      <c r="G213" s="127" t="s">
        <v>391</v>
      </c>
      <c r="H213" s="127" t="s">
        <v>190</v>
      </c>
      <c r="I213" s="50">
        <v>100000</v>
      </c>
      <c r="J213" s="50">
        <v>100000</v>
      </c>
      <c r="K213" s="50">
        <v>100000</v>
      </c>
      <c r="L213" s="50">
        <v>100000</v>
      </c>
      <c r="M213" s="50"/>
      <c r="N213" s="50"/>
      <c r="O213" s="50"/>
      <c r="P213" s="50"/>
      <c r="Q213" s="50"/>
      <c r="R213" s="50"/>
      <c r="S213" s="50"/>
      <c r="T213" s="50"/>
      <c r="U213" s="50"/>
      <c r="V213" s="50"/>
      <c r="W213" s="50"/>
      <c r="X213" s="50"/>
      <c r="Y213" s="50"/>
      <c r="Z213" s="51"/>
      <c r="AA213" s="51"/>
    </row>
    <row r="214" ht="30" customHeight="1" spans="1:27">
      <c r="A214" s="127" t="s">
        <v>388</v>
      </c>
      <c r="B214" s="127" t="s">
        <v>470</v>
      </c>
      <c r="C214" s="127" t="s">
        <v>471</v>
      </c>
      <c r="D214" s="252" t="s">
        <v>91</v>
      </c>
      <c r="E214" s="127" t="s">
        <v>205</v>
      </c>
      <c r="F214" s="127" t="s">
        <v>206</v>
      </c>
      <c r="G214" s="127" t="s">
        <v>391</v>
      </c>
      <c r="H214" s="127" t="s">
        <v>190</v>
      </c>
      <c r="I214" s="50">
        <v>200000</v>
      </c>
      <c r="J214" s="50">
        <v>200000</v>
      </c>
      <c r="K214" s="50">
        <v>200000</v>
      </c>
      <c r="L214" s="50">
        <v>200000</v>
      </c>
      <c r="M214" s="50"/>
      <c r="N214" s="50"/>
      <c r="O214" s="50"/>
      <c r="P214" s="50"/>
      <c r="Q214" s="50"/>
      <c r="R214" s="50"/>
      <c r="S214" s="50"/>
      <c r="T214" s="50"/>
      <c r="U214" s="50"/>
      <c r="V214" s="50"/>
      <c r="W214" s="50"/>
      <c r="X214" s="50"/>
      <c r="Y214" s="50"/>
      <c r="Z214" s="51"/>
      <c r="AA214" s="51"/>
    </row>
    <row r="215" ht="30" customHeight="1" spans="1:27">
      <c r="A215" s="127" t="s">
        <v>388</v>
      </c>
      <c r="B215" s="127" t="s">
        <v>470</v>
      </c>
      <c r="C215" s="127" t="s">
        <v>471</v>
      </c>
      <c r="D215" s="252" t="s">
        <v>91</v>
      </c>
      <c r="E215" s="127" t="s">
        <v>205</v>
      </c>
      <c r="F215" s="127" t="s">
        <v>206</v>
      </c>
      <c r="G215" s="127" t="s">
        <v>391</v>
      </c>
      <c r="H215" s="127" t="s">
        <v>190</v>
      </c>
      <c r="I215" s="50">
        <v>200000</v>
      </c>
      <c r="J215" s="50">
        <v>200000</v>
      </c>
      <c r="K215" s="50">
        <v>200000</v>
      </c>
      <c r="L215" s="50">
        <v>200000</v>
      </c>
      <c r="M215" s="50"/>
      <c r="N215" s="50"/>
      <c r="O215" s="50"/>
      <c r="P215" s="50"/>
      <c r="Q215" s="50"/>
      <c r="R215" s="50"/>
      <c r="S215" s="50"/>
      <c r="T215" s="50"/>
      <c r="U215" s="50"/>
      <c r="V215" s="50"/>
      <c r="W215" s="50"/>
      <c r="X215" s="50"/>
      <c r="Y215" s="50"/>
      <c r="Z215" s="51"/>
      <c r="AA215" s="51"/>
    </row>
    <row r="216" ht="30" customHeight="1" spans="1:27">
      <c r="A216" s="127" t="s">
        <v>388</v>
      </c>
      <c r="B216" s="127" t="s">
        <v>470</v>
      </c>
      <c r="C216" s="127" t="s">
        <v>471</v>
      </c>
      <c r="D216" s="252" t="s">
        <v>91</v>
      </c>
      <c r="E216" s="127" t="s">
        <v>205</v>
      </c>
      <c r="F216" s="127" t="s">
        <v>206</v>
      </c>
      <c r="G216" s="127" t="s">
        <v>391</v>
      </c>
      <c r="H216" s="127" t="s">
        <v>190</v>
      </c>
      <c r="I216" s="50">
        <v>100000</v>
      </c>
      <c r="J216" s="50">
        <v>100000</v>
      </c>
      <c r="K216" s="50">
        <v>100000</v>
      </c>
      <c r="L216" s="50">
        <v>100000</v>
      </c>
      <c r="M216" s="50"/>
      <c r="N216" s="50"/>
      <c r="O216" s="50"/>
      <c r="P216" s="50"/>
      <c r="Q216" s="50"/>
      <c r="R216" s="50"/>
      <c r="S216" s="50"/>
      <c r="T216" s="50"/>
      <c r="U216" s="50"/>
      <c r="V216" s="50"/>
      <c r="W216" s="50"/>
      <c r="X216" s="50"/>
      <c r="Y216" s="50"/>
      <c r="Z216" s="51"/>
      <c r="AA216" s="51"/>
    </row>
    <row r="217" ht="30" customHeight="1" spans="1:27">
      <c r="A217" s="127" t="s">
        <v>388</v>
      </c>
      <c r="B217" s="127" t="s">
        <v>470</v>
      </c>
      <c r="C217" s="127" t="s">
        <v>471</v>
      </c>
      <c r="D217" s="252" t="s">
        <v>91</v>
      </c>
      <c r="E217" s="127" t="s">
        <v>205</v>
      </c>
      <c r="F217" s="127" t="s">
        <v>206</v>
      </c>
      <c r="G217" s="127" t="s">
        <v>391</v>
      </c>
      <c r="H217" s="127" t="s">
        <v>190</v>
      </c>
      <c r="I217" s="50">
        <v>200000</v>
      </c>
      <c r="J217" s="50">
        <v>200000</v>
      </c>
      <c r="K217" s="50">
        <v>200000</v>
      </c>
      <c r="L217" s="50">
        <v>200000</v>
      </c>
      <c r="M217" s="50"/>
      <c r="N217" s="50"/>
      <c r="O217" s="50"/>
      <c r="P217" s="50"/>
      <c r="Q217" s="50"/>
      <c r="R217" s="50"/>
      <c r="S217" s="50"/>
      <c r="T217" s="50"/>
      <c r="U217" s="50"/>
      <c r="V217" s="50"/>
      <c r="W217" s="50"/>
      <c r="X217" s="50"/>
      <c r="Y217" s="50"/>
      <c r="Z217" s="51"/>
      <c r="AA217" s="51"/>
    </row>
    <row r="218" ht="30" customHeight="1" spans="1:27">
      <c r="A218" s="127" t="s">
        <v>388</v>
      </c>
      <c r="B218" s="127" t="s">
        <v>470</v>
      </c>
      <c r="C218" s="127" t="s">
        <v>471</v>
      </c>
      <c r="D218" s="252" t="s">
        <v>91</v>
      </c>
      <c r="E218" s="127" t="s">
        <v>205</v>
      </c>
      <c r="F218" s="127" t="s">
        <v>206</v>
      </c>
      <c r="G218" s="127" t="s">
        <v>391</v>
      </c>
      <c r="H218" s="127" t="s">
        <v>190</v>
      </c>
      <c r="I218" s="50">
        <v>100000</v>
      </c>
      <c r="J218" s="50">
        <v>100000</v>
      </c>
      <c r="K218" s="50">
        <v>100000</v>
      </c>
      <c r="L218" s="50">
        <v>100000</v>
      </c>
      <c r="M218" s="50"/>
      <c r="N218" s="50"/>
      <c r="O218" s="50"/>
      <c r="P218" s="50"/>
      <c r="Q218" s="50"/>
      <c r="R218" s="50"/>
      <c r="S218" s="50"/>
      <c r="T218" s="50"/>
      <c r="U218" s="50"/>
      <c r="V218" s="50"/>
      <c r="W218" s="50"/>
      <c r="X218" s="50"/>
      <c r="Y218" s="50"/>
      <c r="Z218" s="51"/>
      <c r="AA218" s="51"/>
    </row>
    <row r="219" ht="30" customHeight="1" spans="1:27">
      <c r="A219" s="127" t="s">
        <v>388</v>
      </c>
      <c r="B219" s="127" t="s">
        <v>470</v>
      </c>
      <c r="C219" s="127" t="s">
        <v>471</v>
      </c>
      <c r="D219" s="252" t="s">
        <v>91</v>
      </c>
      <c r="E219" s="127" t="s">
        <v>205</v>
      </c>
      <c r="F219" s="127" t="s">
        <v>206</v>
      </c>
      <c r="G219" s="127" t="s">
        <v>391</v>
      </c>
      <c r="H219" s="127" t="s">
        <v>190</v>
      </c>
      <c r="I219" s="50">
        <v>200000</v>
      </c>
      <c r="J219" s="50">
        <v>200000</v>
      </c>
      <c r="K219" s="50">
        <v>200000</v>
      </c>
      <c r="L219" s="50">
        <v>200000</v>
      </c>
      <c r="M219" s="50"/>
      <c r="N219" s="50"/>
      <c r="O219" s="50"/>
      <c r="P219" s="50"/>
      <c r="Q219" s="50"/>
      <c r="R219" s="50"/>
      <c r="S219" s="50"/>
      <c r="T219" s="50"/>
      <c r="U219" s="50"/>
      <c r="V219" s="50"/>
      <c r="W219" s="50"/>
      <c r="X219" s="50"/>
      <c r="Y219" s="50"/>
      <c r="Z219" s="51"/>
      <c r="AA219" s="51"/>
    </row>
    <row r="220" ht="30" customHeight="1" spans="1:27">
      <c r="A220" s="127" t="s">
        <v>388</v>
      </c>
      <c r="B220" s="127" t="s">
        <v>470</v>
      </c>
      <c r="C220" s="127" t="s">
        <v>471</v>
      </c>
      <c r="D220" s="252" t="s">
        <v>91</v>
      </c>
      <c r="E220" s="127" t="s">
        <v>205</v>
      </c>
      <c r="F220" s="127" t="s">
        <v>206</v>
      </c>
      <c r="G220" s="127" t="s">
        <v>391</v>
      </c>
      <c r="H220" s="127" t="s">
        <v>190</v>
      </c>
      <c r="I220" s="50">
        <v>200000</v>
      </c>
      <c r="J220" s="50">
        <v>200000</v>
      </c>
      <c r="K220" s="50">
        <v>200000</v>
      </c>
      <c r="L220" s="50">
        <v>200000</v>
      </c>
      <c r="M220" s="50"/>
      <c r="N220" s="50"/>
      <c r="O220" s="50"/>
      <c r="P220" s="50"/>
      <c r="Q220" s="50"/>
      <c r="R220" s="50"/>
      <c r="S220" s="50"/>
      <c r="T220" s="50"/>
      <c r="U220" s="50"/>
      <c r="V220" s="50"/>
      <c r="W220" s="50"/>
      <c r="X220" s="50"/>
      <c r="Y220" s="50"/>
      <c r="Z220" s="51"/>
      <c r="AA220" s="51"/>
    </row>
    <row r="221" ht="30" customHeight="1" spans="1:27">
      <c r="A221" s="127" t="s">
        <v>388</v>
      </c>
      <c r="B221" s="127" t="s">
        <v>472</v>
      </c>
      <c r="C221" s="127" t="s">
        <v>473</v>
      </c>
      <c r="D221" s="252" t="s">
        <v>91</v>
      </c>
      <c r="E221" s="127" t="s">
        <v>199</v>
      </c>
      <c r="F221" s="127" t="s">
        <v>200</v>
      </c>
      <c r="G221" s="127" t="s">
        <v>391</v>
      </c>
      <c r="H221" s="127" t="s">
        <v>190</v>
      </c>
      <c r="I221" s="50">
        <v>20400</v>
      </c>
      <c r="J221" s="50">
        <v>20400</v>
      </c>
      <c r="K221" s="50">
        <v>20400</v>
      </c>
      <c r="L221" s="50">
        <v>20400</v>
      </c>
      <c r="M221" s="50"/>
      <c r="N221" s="50"/>
      <c r="O221" s="50"/>
      <c r="P221" s="50"/>
      <c r="Q221" s="50"/>
      <c r="R221" s="50"/>
      <c r="S221" s="50"/>
      <c r="T221" s="50"/>
      <c r="U221" s="50"/>
      <c r="V221" s="50"/>
      <c r="W221" s="50"/>
      <c r="X221" s="50"/>
      <c r="Y221" s="50"/>
      <c r="Z221" s="51"/>
      <c r="AA221" s="51"/>
    </row>
    <row r="222" ht="30" customHeight="1" spans="1:27">
      <c r="A222" s="127" t="s">
        <v>388</v>
      </c>
      <c r="B222" s="127" t="s">
        <v>472</v>
      </c>
      <c r="C222" s="127" t="s">
        <v>473</v>
      </c>
      <c r="D222" s="252" t="s">
        <v>91</v>
      </c>
      <c r="E222" s="127" t="s">
        <v>199</v>
      </c>
      <c r="F222" s="127" t="s">
        <v>200</v>
      </c>
      <c r="G222" s="127" t="s">
        <v>391</v>
      </c>
      <c r="H222" s="127" t="s">
        <v>190</v>
      </c>
      <c r="I222" s="50">
        <v>8000</v>
      </c>
      <c r="J222" s="50">
        <v>8000</v>
      </c>
      <c r="K222" s="50">
        <v>8000</v>
      </c>
      <c r="L222" s="50">
        <v>8000</v>
      </c>
      <c r="M222" s="50"/>
      <c r="N222" s="50"/>
      <c r="O222" s="50"/>
      <c r="P222" s="50"/>
      <c r="Q222" s="50"/>
      <c r="R222" s="50"/>
      <c r="S222" s="50"/>
      <c r="T222" s="50"/>
      <c r="U222" s="50"/>
      <c r="V222" s="50"/>
      <c r="W222" s="50"/>
      <c r="X222" s="50"/>
      <c r="Y222" s="50"/>
      <c r="Z222" s="51"/>
      <c r="AA222" s="51"/>
    </row>
    <row r="223" ht="30" customHeight="1" spans="1:27">
      <c r="A223" s="127" t="s">
        <v>388</v>
      </c>
      <c r="B223" s="127" t="s">
        <v>472</v>
      </c>
      <c r="C223" s="127" t="s">
        <v>473</v>
      </c>
      <c r="D223" s="252" t="s">
        <v>91</v>
      </c>
      <c r="E223" s="127" t="s">
        <v>199</v>
      </c>
      <c r="F223" s="127" t="s">
        <v>200</v>
      </c>
      <c r="G223" s="127" t="s">
        <v>391</v>
      </c>
      <c r="H223" s="127" t="s">
        <v>190</v>
      </c>
      <c r="I223" s="50">
        <v>28800</v>
      </c>
      <c r="J223" s="50">
        <v>28800</v>
      </c>
      <c r="K223" s="50">
        <v>28800</v>
      </c>
      <c r="L223" s="50">
        <v>28800</v>
      </c>
      <c r="M223" s="50"/>
      <c r="N223" s="50"/>
      <c r="O223" s="50"/>
      <c r="P223" s="50"/>
      <c r="Q223" s="50"/>
      <c r="R223" s="50"/>
      <c r="S223" s="50"/>
      <c r="T223" s="50"/>
      <c r="U223" s="50"/>
      <c r="V223" s="50"/>
      <c r="W223" s="50"/>
      <c r="X223" s="50"/>
      <c r="Y223" s="50"/>
      <c r="Z223" s="51"/>
      <c r="AA223" s="51"/>
    </row>
    <row r="224" ht="30" customHeight="1" spans="1:27">
      <c r="A224" s="127" t="s">
        <v>388</v>
      </c>
      <c r="B224" s="127" t="s">
        <v>472</v>
      </c>
      <c r="C224" s="127" t="s">
        <v>473</v>
      </c>
      <c r="D224" s="252" t="s">
        <v>91</v>
      </c>
      <c r="E224" s="127" t="s">
        <v>199</v>
      </c>
      <c r="F224" s="127" t="s">
        <v>200</v>
      </c>
      <c r="G224" s="127" t="s">
        <v>391</v>
      </c>
      <c r="H224" s="127" t="s">
        <v>190</v>
      </c>
      <c r="I224" s="50">
        <v>92400</v>
      </c>
      <c r="J224" s="50">
        <v>92400</v>
      </c>
      <c r="K224" s="50">
        <v>92400</v>
      </c>
      <c r="L224" s="50">
        <v>92400</v>
      </c>
      <c r="M224" s="50"/>
      <c r="N224" s="50"/>
      <c r="O224" s="50"/>
      <c r="P224" s="50"/>
      <c r="Q224" s="50"/>
      <c r="R224" s="50"/>
      <c r="S224" s="50"/>
      <c r="T224" s="50"/>
      <c r="U224" s="50"/>
      <c r="V224" s="50"/>
      <c r="W224" s="50"/>
      <c r="X224" s="50"/>
      <c r="Y224" s="50"/>
      <c r="Z224" s="51"/>
      <c r="AA224" s="51"/>
    </row>
    <row r="225" ht="30" customHeight="1" spans="1:27">
      <c r="A225" s="127" t="s">
        <v>388</v>
      </c>
      <c r="B225" s="127" t="s">
        <v>472</v>
      </c>
      <c r="C225" s="127" t="s">
        <v>473</v>
      </c>
      <c r="D225" s="252" t="s">
        <v>91</v>
      </c>
      <c r="E225" s="127" t="s">
        <v>199</v>
      </c>
      <c r="F225" s="127" t="s">
        <v>200</v>
      </c>
      <c r="G225" s="127" t="s">
        <v>391</v>
      </c>
      <c r="H225" s="127" t="s">
        <v>190</v>
      </c>
      <c r="I225" s="50">
        <v>117600</v>
      </c>
      <c r="J225" s="50">
        <v>117600</v>
      </c>
      <c r="K225" s="50">
        <v>117600</v>
      </c>
      <c r="L225" s="50">
        <v>117600</v>
      </c>
      <c r="M225" s="50"/>
      <c r="N225" s="50"/>
      <c r="O225" s="50"/>
      <c r="P225" s="50"/>
      <c r="Q225" s="50"/>
      <c r="R225" s="50"/>
      <c r="S225" s="50"/>
      <c r="T225" s="50"/>
      <c r="U225" s="50"/>
      <c r="V225" s="50"/>
      <c r="W225" s="50"/>
      <c r="X225" s="50"/>
      <c r="Y225" s="50"/>
      <c r="Z225" s="51"/>
      <c r="AA225" s="51"/>
    </row>
    <row r="226" ht="30" customHeight="1" spans="1:27">
      <c r="A226" s="127" t="s">
        <v>388</v>
      </c>
      <c r="B226" s="127" t="s">
        <v>472</v>
      </c>
      <c r="C226" s="127" t="s">
        <v>473</v>
      </c>
      <c r="D226" s="252" t="s">
        <v>91</v>
      </c>
      <c r="E226" s="127" t="s">
        <v>199</v>
      </c>
      <c r="F226" s="127" t="s">
        <v>200</v>
      </c>
      <c r="G226" s="127" t="s">
        <v>391</v>
      </c>
      <c r="H226" s="127" t="s">
        <v>190</v>
      </c>
      <c r="I226" s="50">
        <v>50400</v>
      </c>
      <c r="J226" s="50">
        <v>50400</v>
      </c>
      <c r="K226" s="50">
        <v>50400</v>
      </c>
      <c r="L226" s="50">
        <v>50400</v>
      </c>
      <c r="M226" s="50"/>
      <c r="N226" s="50"/>
      <c r="O226" s="50"/>
      <c r="P226" s="50"/>
      <c r="Q226" s="50"/>
      <c r="R226" s="50"/>
      <c r="S226" s="50"/>
      <c r="T226" s="50"/>
      <c r="U226" s="50"/>
      <c r="V226" s="50"/>
      <c r="W226" s="50"/>
      <c r="X226" s="50"/>
      <c r="Y226" s="50"/>
      <c r="Z226" s="51"/>
      <c r="AA226" s="51"/>
    </row>
    <row r="227" ht="30" customHeight="1" spans="1:27">
      <c r="A227" s="127" t="s">
        <v>388</v>
      </c>
      <c r="B227" s="127" t="s">
        <v>472</v>
      </c>
      <c r="C227" s="127" t="s">
        <v>473</v>
      </c>
      <c r="D227" s="252" t="s">
        <v>91</v>
      </c>
      <c r="E227" s="127" t="s">
        <v>199</v>
      </c>
      <c r="F227" s="127" t="s">
        <v>200</v>
      </c>
      <c r="G227" s="127" t="s">
        <v>391</v>
      </c>
      <c r="H227" s="127" t="s">
        <v>190</v>
      </c>
      <c r="I227" s="50">
        <v>69600</v>
      </c>
      <c r="J227" s="50">
        <v>69600</v>
      </c>
      <c r="K227" s="50">
        <v>69600</v>
      </c>
      <c r="L227" s="50">
        <v>69600</v>
      </c>
      <c r="M227" s="50"/>
      <c r="N227" s="50"/>
      <c r="O227" s="50"/>
      <c r="P227" s="50"/>
      <c r="Q227" s="50"/>
      <c r="R227" s="50"/>
      <c r="S227" s="50"/>
      <c r="T227" s="50"/>
      <c r="U227" s="50"/>
      <c r="V227" s="50"/>
      <c r="W227" s="50"/>
      <c r="X227" s="50"/>
      <c r="Y227" s="50"/>
      <c r="Z227" s="51"/>
      <c r="AA227" s="51"/>
    </row>
    <row r="228" ht="30" customHeight="1" spans="1:27">
      <c r="A228" s="127" t="s">
        <v>388</v>
      </c>
      <c r="B228" s="127" t="s">
        <v>472</v>
      </c>
      <c r="C228" s="127" t="s">
        <v>473</v>
      </c>
      <c r="D228" s="252" t="s">
        <v>91</v>
      </c>
      <c r="E228" s="127" t="s">
        <v>199</v>
      </c>
      <c r="F228" s="127" t="s">
        <v>200</v>
      </c>
      <c r="G228" s="127" t="s">
        <v>391</v>
      </c>
      <c r="H228" s="127" t="s">
        <v>190</v>
      </c>
      <c r="I228" s="50">
        <v>19200</v>
      </c>
      <c r="J228" s="50">
        <v>19200</v>
      </c>
      <c r="K228" s="50">
        <v>19200</v>
      </c>
      <c r="L228" s="50">
        <v>19200</v>
      </c>
      <c r="M228" s="50"/>
      <c r="N228" s="50"/>
      <c r="O228" s="50"/>
      <c r="P228" s="50"/>
      <c r="Q228" s="50"/>
      <c r="R228" s="50"/>
      <c r="S228" s="50"/>
      <c r="T228" s="50"/>
      <c r="U228" s="50"/>
      <c r="V228" s="50"/>
      <c r="W228" s="50"/>
      <c r="X228" s="50"/>
      <c r="Y228" s="50"/>
      <c r="Z228" s="51"/>
      <c r="AA228" s="51"/>
    </row>
    <row r="229" ht="30" customHeight="1" spans="1:27">
      <c r="A229" s="127" t="s">
        <v>388</v>
      </c>
      <c r="B229" s="127" t="s">
        <v>472</v>
      </c>
      <c r="C229" s="127" t="s">
        <v>473</v>
      </c>
      <c r="D229" s="252" t="s">
        <v>91</v>
      </c>
      <c r="E229" s="127" t="s">
        <v>199</v>
      </c>
      <c r="F229" s="127" t="s">
        <v>200</v>
      </c>
      <c r="G229" s="127" t="s">
        <v>391</v>
      </c>
      <c r="H229" s="127" t="s">
        <v>190</v>
      </c>
      <c r="I229" s="50">
        <v>14400</v>
      </c>
      <c r="J229" s="50">
        <v>14400</v>
      </c>
      <c r="K229" s="50">
        <v>14400</v>
      </c>
      <c r="L229" s="50">
        <v>14400</v>
      </c>
      <c r="M229" s="50"/>
      <c r="N229" s="50"/>
      <c r="O229" s="50"/>
      <c r="P229" s="50"/>
      <c r="Q229" s="50"/>
      <c r="R229" s="50"/>
      <c r="S229" s="50"/>
      <c r="T229" s="50"/>
      <c r="U229" s="50"/>
      <c r="V229" s="50"/>
      <c r="W229" s="50"/>
      <c r="X229" s="50"/>
      <c r="Y229" s="50"/>
      <c r="Z229" s="51"/>
      <c r="AA229" s="51"/>
    </row>
    <row r="230" ht="30" customHeight="1" spans="1:27">
      <c r="A230" s="127" t="s">
        <v>388</v>
      </c>
      <c r="B230" s="127" t="s">
        <v>472</v>
      </c>
      <c r="C230" s="127" t="s">
        <v>473</v>
      </c>
      <c r="D230" s="252" t="s">
        <v>91</v>
      </c>
      <c r="E230" s="127" t="s">
        <v>199</v>
      </c>
      <c r="F230" s="127" t="s">
        <v>200</v>
      </c>
      <c r="G230" s="127" t="s">
        <v>391</v>
      </c>
      <c r="H230" s="127" t="s">
        <v>190</v>
      </c>
      <c r="I230" s="50">
        <v>19200</v>
      </c>
      <c r="J230" s="50">
        <v>19200</v>
      </c>
      <c r="K230" s="50">
        <v>19200</v>
      </c>
      <c r="L230" s="50">
        <v>19200</v>
      </c>
      <c r="M230" s="50"/>
      <c r="N230" s="50"/>
      <c r="O230" s="50"/>
      <c r="P230" s="50"/>
      <c r="Q230" s="50"/>
      <c r="R230" s="50"/>
      <c r="S230" s="50"/>
      <c r="T230" s="50"/>
      <c r="U230" s="50"/>
      <c r="V230" s="50"/>
      <c r="W230" s="50"/>
      <c r="X230" s="50"/>
      <c r="Y230" s="50"/>
      <c r="Z230" s="51"/>
      <c r="AA230" s="51"/>
    </row>
    <row r="231" ht="30" customHeight="1" spans="1:27">
      <c r="A231" s="127" t="s">
        <v>379</v>
      </c>
      <c r="B231" s="127" t="s">
        <v>474</v>
      </c>
      <c r="C231" s="127" t="s">
        <v>475</v>
      </c>
      <c r="D231" s="252" t="s">
        <v>91</v>
      </c>
      <c r="E231" s="127" t="s">
        <v>130</v>
      </c>
      <c r="F231" s="127" t="s">
        <v>131</v>
      </c>
      <c r="G231" s="127" t="s">
        <v>312</v>
      </c>
      <c r="H231" s="127" t="s">
        <v>313</v>
      </c>
      <c r="I231" s="50">
        <v>300000</v>
      </c>
      <c r="J231" s="50">
        <v>300000</v>
      </c>
      <c r="K231" s="50">
        <v>300000</v>
      </c>
      <c r="L231" s="50">
        <v>300000</v>
      </c>
      <c r="M231" s="50"/>
      <c r="N231" s="50"/>
      <c r="O231" s="50"/>
      <c r="P231" s="50"/>
      <c r="Q231" s="50"/>
      <c r="R231" s="50"/>
      <c r="S231" s="50"/>
      <c r="T231" s="50"/>
      <c r="U231" s="50"/>
      <c r="V231" s="50"/>
      <c r="W231" s="50"/>
      <c r="X231" s="50"/>
      <c r="Y231" s="50"/>
      <c r="Z231" s="51"/>
      <c r="AA231" s="51"/>
    </row>
    <row r="232" ht="30" customHeight="1" spans="1:27">
      <c r="A232" s="127" t="s">
        <v>379</v>
      </c>
      <c r="B232" s="127" t="s">
        <v>476</v>
      </c>
      <c r="C232" s="127" t="s">
        <v>477</v>
      </c>
      <c r="D232" s="252" t="s">
        <v>91</v>
      </c>
      <c r="E232" s="127" t="s">
        <v>193</v>
      </c>
      <c r="F232" s="127" t="s">
        <v>194</v>
      </c>
      <c r="G232" s="127" t="s">
        <v>478</v>
      </c>
      <c r="H232" s="127" t="s">
        <v>479</v>
      </c>
      <c r="I232" s="50">
        <v>25000000</v>
      </c>
      <c r="J232" s="50">
        <v>25000000</v>
      </c>
      <c r="K232" s="50"/>
      <c r="L232" s="50"/>
      <c r="M232" s="50">
        <v>25000000</v>
      </c>
      <c r="N232" s="50"/>
      <c r="O232" s="50"/>
      <c r="P232" s="50"/>
      <c r="Q232" s="50"/>
      <c r="R232" s="50"/>
      <c r="S232" s="50"/>
      <c r="T232" s="50"/>
      <c r="U232" s="50"/>
      <c r="V232" s="50"/>
      <c r="W232" s="50"/>
      <c r="X232" s="50"/>
      <c r="Y232" s="50"/>
      <c r="Z232" s="51"/>
      <c r="AA232" s="51"/>
    </row>
    <row r="233" ht="30" customHeight="1" spans="1:27">
      <c r="A233" s="127" t="s">
        <v>388</v>
      </c>
      <c r="B233" s="127" t="s">
        <v>480</v>
      </c>
      <c r="C233" s="127" t="s">
        <v>481</v>
      </c>
      <c r="D233" s="252" t="s">
        <v>91</v>
      </c>
      <c r="E233" s="127" t="s">
        <v>209</v>
      </c>
      <c r="F233" s="127" t="s">
        <v>210</v>
      </c>
      <c r="G233" s="127" t="s">
        <v>391</v>
      </c>
      <c r="H233" s="127" t="s">
        <v>190</v>
      </c>
      <c r="I233" s="50">
        <v>1000000</v>
      </c>
      <c r="J233" s="50">
        <v>1000000</v>
      </c>
      <c r="K233" s="50"/>
      <c r="L233" s="50"/>
      <c r="M233" s="50">
        <v>1000000</v>
      </c>
      <c r="N233" s="50"/>
      <c r="O233" s="50"/>
      <c r="P233" s="50"/>
      <c r="Q233" s="50"/>
      <c r="R233" s="50"/>
      <c r="S233" s="50"/>
      <c r="T233" s="50"/>
      <c r="U233" s="50"/>
      <c r="V233" s="50"/>
      <c r="W233" s="50"/>
      <c r="X233" s="50"/>
      <c r="Y233" s="50"/>
      <c r="Z233" s="51"/>
      <c r="AA233" s="51"/>
    </row>
    <row r="234" ht="30" customHeight="1" spans="1:27">
      <c r="A234" s="127" t="s">
        <v>388</v>
      </c>
      <c r="B234" s="127" t="s">
        <v>480</v>
      </c>
      <c r="C234" s="127" t="s">
        <v>481</v>
      </c>
      <c r="D234" s="252" t="s">
        <v>91</v>
      </c>
      <c r="E234" s="127" t="s">
        <v>209</v>
      </c>
      <c r="F234" s="127" t="s">
        <v>210</v>
      </c>
      <c r="G234" s="127" t="s">
        <v>391</v>
      </c>
      <c r="H234" s="127" t="s">
        <v>190</v>
      </c>
      <c r="I234" s="50">
        <v>1000000</v>
      </c>
      <c r="J234" s="50">
        <v>1000000</v>
      </c>
      <c r="K234" s="50"/>
      <c r="L234" s="50"/>
      <c r="M234" s="50">
        <v>1000000</v>
      </c>
      <c r="N234" s="50"/>
      <c r="O234" s="50"/>
      <c r="P234" s="50"/>
      <c r="Q234" s="50"/>
      <c r="R234" s="50"/>
      <c r="S234" s="50"/>
      <c r="T234" s="50"/>
      <c r="U234" s="50"/>
      <c r="V234" s="50"/>
      <c r="W234" s="50"/>
      <c r="X234" s="50"/>
      <c r="Y234" s="50"/>
      <c r="Z234" s="51"/>
      <c r="AA234" s="51"/>
    </row>
    <row r="235" ht="30" customHeight="1" spans="1:27">
      <c r="A235" s="127" t="s">
        <v>388</v>
      </c>
      <c r="B235" s="127" t="s">
        <v>480</v>
      </c>
      <c r="C235" s="127" t="s">
        <v>481</v>
      </c>
      <c r="D235" s="252" t="s">
        <v>91</v>
      </c>
      <c r="E235" s="127" t="s">
        <v>209</v>
      </c>
      <c r="F235" s="127" t="s">
        <v>210</v>
      </c>
      <c r="G235" s="127" t="s">
        <v>391</v>
      </c>
      <c r="H235" s="127" t="s">
        <v>190</v>
      </c>
      <c r="I235" s="50">
        <v>1000000</v>
      </c>
      <c r="J235" s="50">
        <v>1000000</v>
      </c>
      <c r="K235" s="50"/>
      <c r="L235" s="50"/>
      <c r="M235" s="50">
        <v>1000000</v>
      </c>
      <c r="N235" s="50"/>
      <c r="O235" s="50"/>
      <c r="P235" s="50"/>
      <c r="Q235" s="50"/>
      <c r="R235" s="50"/>
      <c r="S235" s="50"/>
      <c r="T235" s="50"/>
      <c r="U235" s="50"/>
      <c r="V235" s="50"/>
      <c r="W235" s="50"/>
      <c r="X235" s="50"/>
      <c r="Y235" s="50"/>
      <c r="Z235" s="51"/>
      <c r="AA235" s="51"/>
    </row>
    <row r="236" ht="30" customHeight="1" spans="1:27">
      <c r="A236" s="127" t="s">
        <v>388</v>
      </c>
      <c r="B236" s="127" t="s">
        <v>480</v>
      </c>
      <c r="C236" s="127" t="s">
        <v>481</v>
      </c>
      <c r="D236" s="252" t="s">
        <v>91</v>
      </c>
      <c r="E236" s="127" t="s">
        <v>209</v>
      </c>
      <c r="F236" s="127" t="s">
        <v>210</v>
      </c>
      <c r="G236" s="127" t="s">
        <v>391</v>
      </c>
      <c r="H236" s="127" t="s">
        <v>190</v>
      </c>
      <c r="I236" s="50">
        <v>1000000</v>
      </c>
      <c r="J236" s="50">
        <v>1000000</v>
      </c>
      <c r="K236" s="50"/>
      <c r="L236" s="50"/>
      <c r="M236" s="50">
        <v>1000000</v>
      </c>
      <c r="N236" s="50"/>
      <c r="O236" s="50"/>
      <c r="P236" s="50"/>
      <c r="Q236" s="50"/>
      <c r="R236" s="50"/>
      <c r="S236" s="50"/>
      <c r="T236" s="50"/>
      <c r="U236" s="50"/>
      <c r="V236" s="50"/>
      <c r="W236" s="50"/>
      <c r="X236" s="50"/>
      <c r="Y236" s="50"/>
      <c r="Z236" s="51"/>
      <c r="AA236" s="51"/>
    </row>
    <row r="237" ht="30" customHeight="1" spans="1:27">
      <c r="A237" s="127" t="s">
        <v>388</v>
      </c>
      <c r="B237" s="127" t="s">
        <v>480</v>
      </c>
      <c r="C237" s="127" t="s">
        <v>481</v>
      </c>
      <c r="D237" s="252" t="s">
        <v>91</v>
      </c>
      <c r="E237" s="127" t="s">
        <v>209</v>
      </c>
      <c r="F237" s="127" t="s">
        <v>210</v>
      </c>
      <c r="G237" s="127" t="s">
        <v>391</v>
      </c>
      <c r="H237" s="127" t="s">
        <v>190</v>
      </c>
      <c r="I237" s="50">
        <v>1000000</v>
      </c>
      <c r="J237" s="50">
        <v>1000000</v>
      </c>
      <c r="K237" s="50"/>
      <c r="L237" s="50"/>
      <c r="M237" s="50">
        <v>1000000</v>
      </c>
      <c r="N237" s="50"/>
      <c r="O237" s="50"/>
      <c r="P237" s="50"/>
      <c r="Q237" s="50"/>
      <c r="R237" s="50"/>
      <c r="S237" s="50"/>
      <c r="T237" s="50"/>
      <c r="U237" s="50"/>
      <c r="V237" s="50"/>
      <c r="W237" s="50"/>
      <c r="X237" s="50"/>
      <c r="Y237" s="50"/>
      <c r="Z237" s="51"/>
      <c r="AA237" s="51"/>
    </row>
    <row r="238" ht="30" customHeight="1" spans="1:27">
      <c r="A238" s="127" t="s">
        <v>388</v>
      </c>
      <c r="B238" s="127" t="s">
        <v>480</v>
      </c>
      <c r="C238" s="127" t="s">
        <v>481</v>
      </c>
      <c r="D238" s="252" t="s">
        <v>91</v>
      </c>
      <c r="E238" s="127" t="s">
        <v>209</v>
      </c>
      <c r="F238" s="127" t="s">
        <v>210</v>
      </c>
      <c r="G238" s="127" t="s">
        <v>391</v>
      </c>
      <c r="H238" s="127" t="s">
        <v>190</v>
      </c>
      <c r="I238" s="50">
        <v>1000000</v>
      </c>
      <c r="J238" s="50">
        <v>1000000</v>
      </c>
      <c r="K238" s="50"/>
      <c r="L238" s="50"/>
      <c r="M238" s="50">
        <v>1000000</v>
      </c>
      <c r="N238" s="50"/>
      <c r="O238" s="50"/>
      <c r="P238" s="50"/>
      <c r="Q238" s="50"/>
      <c r="R238" s="50"/>
      <c r="S238" s="50"/>
      <c r="T238" s="50"/>
      <c r="U238" s="50"/>
      <c r="V238" s="50"/>
      <c r="W238" s="50"/>
      <c r="X238" s="50"/>
      <c r="Y238" s="50"/>
      <c r="Z238" s="51"/>
      <c r="AA238" s="51"/>
    </row>
    <row r="239" ht="30" customHeight="1" spans="1:27">
      <c r="A239" s="127" t="s">
        <v>388</v>
      </c>
      <c r="B239" s="127" t="s">
        <v>480</v>
      </c>
      <c r="C239" s="127" t="s">
        <v>481</v>
      </c>
      <c r="D239" s="252" t="s">
        <v>91</v>
      </c>
      <c r="E239" s="127" t="s">
        <v>209</v>
      </c>
      <c r="F239" s="127" t="s">
        <v>210</v>
      </c>
      <c r="G239" s="127" t="s">
        <v>391</v>
      </c>
      <c r="H239" s="127" t="s">
        <v>190</v>
      </c>
      <c r="I239" s="50">
        <v>1000000</v>
      </c>
      <c r="J239" s="50">
        <v>1000000</v>
      </c>
      <c r="K239" s="50"/>
      <c r="L239" s="50"/>
      <c r="M239" s="50">
        <v>1000000</v>
      </c>
      <c r="N239" s="50"/>
      <c r="O239" s="50"/>
      <c r="P239" s="50"/>
      <c r="Q239" s="50"/>
      <c r="R239" s="50"/>
      <c r="S239" s="50"/>
      <c r="T239" s="50"/>
      <c r="U239" s="50"/>
      <c r="V239" s="50"/>
      <c r="W239" s="50"/>
      <c r="X239" s="50"/>
      <c r="Y239" s="50"/>
      <c r="Z239" s="51"/>
      <c r="AA239" s="51"/>
    </row>
    <row r="240" ht="30" customHeight="1" spans="1:27">
      <c r="A240" s="127" t="s">
        <v>388</v>
      </c>
      <c r="B240" s="127" t="s">
        <v>480</v>
      </c>
      <c r="C240" s="127" t="s">
        <v>481</v>
      </c>
      <c r="D240" s="252" t="s">
        <v>91</v>
      </c>
      <c r="E240" s="127" t="s">
        <v>209</v>
      </c>
      <c r="F240" s="127" t="s">
        <v>210</v>
      </c>
      <c r="G240" s="127" t="s">
        <v>391</v>
      </c>
      <c r="H240" s="127" t="s">
        <v>190</v>
      </c>
      <c r="I240" s="50">
        <v>1000000</v>
      </c>
      <c r="J240" s="50">
        <v>1000000</v>
      </c>
      <c r="K240" s="50"/>
      <c r="L240" s="50"/>
      <c r="M240" s="50">
        <v>1000000</v>
      </c>
      <c r="N240" s="50"/>
      <c r="O240" s="50"/>
      <c r="P240" s="50"/>
      <c r="Q240" s="50"/>
      <c r="R240" s="50"/>
      <c r="S240" s="50"/>
      <c r="T240" s="50"/>
      <c r="U240" s="50"/>
      <c r="V240" s="50"/>
      <c r="W240" s="50"/>
      <c r="X240" s="50"/>
      <c r="Y240" s="50"/>
      <c r="Z240" s="51"/>
      <c r="AA240" s="51"/>
    </row>
    <row r="241" ht="30" customHeight="1" spans="1:27">
      <c r="A241" s="127" t="s">
        <v>388</v>
      </c>
      <c r="B241" s="127" t="s">
        <v>480</v>
      </c>
      <c r="C241" s="127" t="s">
        <v>481</v>
      </c>
      <c r="D241" s="252" t="s">
        <v>91</v>
      </c>
      <c r="E241" s="127" t="s">
        <v>209</v>
      </c>
      <c r="F241" s="127" t="s">
        <v>210</v>
      </c>
      <c r="G241" s="127" t="s">
        <v>391</v>
      </c>
      <c r="H241" s="127" t="s">
        <v>190</v>
      </c>
      <c r="I241" s="50">
        <v>1000000</v>
      </c>
      <c r="J241" s="50">
        <v>1000000</v>
      </c>
      <c r="K241" s="50"/>
      <c r="L241" s="50"/>
      <c r="M241" s="50">
        <v>1000000</v>
      </c>
      <c r="N241" s="50"/>
      <c r="O241" s="50"/>
      <c r="P241" s="50"/>
      <c r="Q241" s="50"/>
      <c r="R241" s="50"/>
      <c r="S241" s="50"/>
      <c r="T241" s="50"/>
      <c r="U241" s="50"/>
      <c r="V241" s="50"/>
      <c r="W241" s="50"/>
      <c r="X241" s="50"/>
      <c r="Y241" s="50"/>
      <c r="Z241" s="51"/>
      <c r="AA241" s="51"/>
    </row>
    <row r="242" ht="30" customHeight="1" spans="1:27">
      <c r="A242" s="127" t="s">
        <v>388</v>
      </c>
      <c r="B242" s="127" t="s">
        <v>480</v>
      </c>
      <c r="C242" s="127" t="s">
        <v>481</v>
      </c>
      <c r="D242" s="252" t="s">
        <v>91</v>
      </c>
      <c r="E242" s="127" t="s">
        <v>209</v>
      </c>
      <c r="F242" s="127" t="s">
        <v>210</v>
      </c>
      <c r="G242" s="127" t="s">
        <v>391</v>
      </c>
      <c r="H242" s="127" t="s">
        <v>190</v>
      </c>
      <c r="I242" s="50">
        <v>1000000</v>
      </c>
      <c r="J242" s="50">
        <v>1000000</v>
      </c>
      <c r="K242" s="50"/>
      <c r="L242" s="50"/>
      <c r="M242" s="50">
        <v>1000000</v>
      </c>
      <c r="N242" s="50"/>
      <c r="O242" s="50"/>
      <c r="P242" s="50"/>
      <c r="Q242" s="50"/>
      <c r="R242" s="50"/>
      <c r="S242" s="50"/>
      <c r="T242" s="50"/>
      <c r="U242" s="50"/>
      <c r="V242" s="50"/>
      <c r="W242" s="50"/>
      <c r="X242" s="50"/>
      <c r="Y242" s="50"/>
      <c r="Z242" s="51"/>
      <c r="AA242" s="51"/>
    </row>
    <row r="243" ht="30" customHeight="1" spans="1:27">
      <c r="A243" s="127" t="s">
        <v>388</v>
      </c>
      <c r="B243" s="127" t="s">
        <v>480</v>
      </c>
      <c r="C243" s="127" t="s">
        <v>481</v>
      </c>
      <c r="D243" s="252" t="s">
        <v>91</v>
      </c>
      <c r="E243" s="127" t="s">
        <v>209</v>
      </c>
      <c r="F243" s="127" t="s">
        <v>210</v>
      </c>
      <c r="G243" s="127" t="s">
        <v>391</v>
      </c>
      <c r="H243" s="127" t="s">
        <v>190</v>
      </c>
      <c r="I243" s="50">
        <v>1000000</v>
      </c>
      <c r="J243" s="50">
        <v>1000000</v>
      </c>
      <c r="K243" s="50"/>
      <c r="L243" s="50"/>
      <c r="M243" s="50">
        <v>1000000</v>
      </c>
      <c r="N243" s="50"/>
      <c r="O243" s="50"/>
      <c r="P243" s="50"/>
      <c r="Q243" s="50"/>
      <c r="R243" s="50"/>
      <c r="S243" s="50"/>
      <c r="T243" s="50"/>
      <c r="U243" s="50"/>
      <c r="V243" s="50"/>
      <c r="W243" s="50"/>
      <c r="X243" s="50"/>
      <c r="Y243" s="50"/>
      <c r="Z243" s="51"/>
      <c r="AA243" s="51"/>
    </row>
    <row r="244" ht="30" customHeight="1" spans="1:27">
      <c r="A244" s="127" t="s">
        <v>388</v>
      </c>
      <c r="B244" s="127" t="s">
        <v>480</v>
      </c>
      <c r="C244" s="127" t="s">
        <v>481</v>
      </c>
      <c r="D244" s="252" t="s">
        <v>91</v>
      </c>
      <c r="E244" s="127" t="s">
        <v>209</v>
      </c>
      <c r="F244" s="127" t="s">
        <v>210</v>
      </c>
      <c r="G244" s="127" t="s">
        <v>391</v>
      </c>
      <c r="H244" s="127" t="s">
        <v>190</v>
      </c>
      <c r="I244" s="50">
        <v>1000000</v>
      </c>
      <c r="J244" s="50">
        <v>1000000</v>
      </c>
      <c r="K244" s="50"/>
      <c r="L244" s="50"/>
      <c r="M244" s="50">
        <v>1000000</v>
      </c>
      <c r="N244" s="50"/>
      <c r="O244" s="50"/>
      <c r="P244" s="50"/>
      <c r="Q244" s="50"/>
      <c r="R244" s="50"/>
      <c r="S244" s="50"/>
      <c r="T244" s="50"/>
      <c r="U244" s="50"/>
      <c r="V244" s="50"/>
      <c r="W244" s="50"/>
      <c r="X244" s="50"/>
      <c r="Y244" s="50"/>
      <c r="Z244" s="51"/>
      <c r="AA244" s="51"/>
    </row>
    <row r="245" ht="30" customHeight="1" spans="1:27">
      <c r="A245" s="127" t="s">
        <v>379</v>
      </c>
      <c r="B245" s="127" t="s">
        <v>482</v>
      </c>
      <c r="C245" s="127" t="s">
        <v>483</v>
      </c>
      <c r="D245" s="252" t="s">
        <v>91</v>
      </c>
      <c r="E245" s="127" t="s">
        <v>120</v>
      </c>
      <c r="F245" s="127" t="s">
        <v>121</v>
      </c>
      <c r="G245" s="127" t="s">
        <v>312</v>
      </c>
      <c r="H245" s="127" t="s">
        <v>313</v>
      </c>
      <c r="I245" s="50">
        <v>321015</v>
      </c>
      <c r="J245" s="50"/>
      <c r="K245" s="50"/>
      <c r="L245" s="50"/>
      <c r="M245" s="50"/>
      <c r="N245" s="50"/>
      <c r="O245" s="50"/>
      <c r="P245" s="50"/>
      <c r="Q245" s="50"/>
      <c r="R245" s="50"/>
      <c r="S245" s="50"/>
      <c r="T245" s="50"/>
      <c r="U245" s="50"/>
      <c r="V245" s="50">
        <v>321015</v>
      </c>
      <c r="W245" s="50">
        <v>321015</v>
      </c>
      <c r="X245" s="50"/>
      <c r="Y245" s="50"/>
      <c r="Z245" s="51"/>
      <c r="AA245" s="51"/>
    </row>
    <row r="246" ht="30" customHeight="1" spans="1:27">
      <c r="A246" s="127" t="s">
        <v>379</v>
      </c>
      <c r="B246" s="127" t="s">
        <v>484</v>
      </c>
      <c r="C246" s="127" t="s">
        <v>485</v>
      </c>
      <c r="D246" s="252" t="s">
        <v>91</v>
      </c>
      <c r="E246" s="127" t="s">
        <v>193</v>
      </c>
      <c r="F246" s="127" t="s">
        <v>194</v>
      </c>
      <c r="G246" s="127" t="s">
        <v>478</v>
      </c>
      <c r="H246" s="127" t="s">
        <v>479</v>
      </c>
      <c r="I246" s="50">
        <v>215610.2</v>
      </c>
      <c r="J246" s="50"/>
      <c r="K246" s="50"/>
      <c r="L246" s="50"/>
      <c r="M246" s="50"/>
      <c r="N246" s="50"/>
      <c r="O246" s="50"/>
      <c r="P246" s="50"/>
      <c r="Q246" s="50"/>
      <c r="R246" s="50"/>
      <c r="S246" s="50"/>
      <c r="T246" s="50"/>
      <c r="U246" s="50"/>
      <c r="V246" s="50">
        <v>215610.2</v>
      </c>
      <c r="W246" s="50"/>
      <c r="X246" s="50">
        <v>215610.2</v>
      </c>
      <c r="Y246" s="50"/>
      <c r="Z246" s="51"/>
      <c r="AA246" s="51"/>
    </row>
    <row r="247" ht="30" customHeight="1" spans="1:27">
      <c r="A247" s="127" t="s">
        <v>379</v>
      </c>
      <c r="B247" s="127" t="s">
        <v>486</v>
      </c>
      <c r="C247" s="127" t="s">
        <v>487</v>
      </c>
      <c r="D247" s="252" t="s">
        <v>91</v>
      </c>
      <c r="E247" s="127" t="s">
        <v>120</v>
      </c>
      <c r="F247" s="127" t="s">
        <v>121</v>
      </c>
      <c r="G247" s="127" t="s">
        <v>382</v>
      </c>
      <c r="H247" s="127" t="s">
        <v>383</v>
      </c>
      <c r="I247" s="50">
        <v>823670</v>
      </c>
      <c r="J247" s="50"/>
      <c r="K247" s="50"/>
      <c r="L247" s="50"/>
      <c r="M247" s="50"/>
      <c r="N247" s="50"/>
      <c r="O247" s="50"/>
      <c r="P247" s="50"/>
      <c r="Q247" s="50"/>
      <c r="R247" s="50"/>
      <c r="S247" s="50"/>
      <c r="T247" s="50"/>
      <c r="U247" s="50"/>
      <c r="V247" s="50">
        <v>823670</v>
      </c>
      <c r="W247" s="50">
        <v>823670</v>
      </c>
      <c r="X247" s="50"/>
      <c r="Y247" s="50"/>
      <c r="Z247" s="51"/>
      <c r="AA247" s="51"/>
    </row>
    <row r="248" ht="30" customHeight="1" spans="1:27">
      <c r="A248" s="127" t="s">
        <v>379</v>
      </c>
      <c r="B248" s="127" t="s">
        <v>488</v>
      </c>
      <c r="C248" s="127" t="s">
        <v>489</v>
      </c>
      <c r="D248" s="252" t="s">
        <v>91</v>
      </c>
      <c r="E248" s="127" t="s">
        <v>193</v>
      </c>
      <c r="F248" s="127" t="s">
        <v>194</v>
      </c>
      <c r="G248" s="127" t="s">
        <v>478</v>
      </c>
      <c r="H248" s="127" t="s">
        <v>479</v>
      </c>
      <c r="I248" s="50">
        <v>34170</v>
      </c>
      <c r="J248" s="50"/>
      <c r="K248" s="50"/>
      <c r="L248" s="50"/>
      <c r="M248" s="50"/>
      <c r="N248" s="50"/>
      <c r="O248" s="50"/>
      <c r="P248" s="50"/>
      <c r="Q248" s="50"/>
      <c r="R248" s="50"/>
      <c r="S248" s="50"/>
      <c r="T248" s="50"/>
      <c r="U248" s="50"/>
      <c r="V248" s="50">
        <v>34170</v>
      </c>
      <c r="W248" s="50"/>
      <c r="X248" s="50">
        <v>34170</v>
      </c>
      <c r="Y248" s="50"/>
      <c r="Z248" s="51"/>
      <c r="AA248" s="51"/>
    </row>
    <row r="249" ht="30" customHeight="1" spans="1:27">
      <c r="A249" s="127" t="s">
        <v>379</v>
      </c>
      <c r="B249" s="127" t="s">
        <v>490</v>
      </c>
      <c r="C249" s="127" t="s">
        <v>491</v>
      </c>
      <c r="D249" s="252" t="s">
        <v>91</v>
      </c>
      <c r="E249" s="127" t="s">
        <v>193</v>
      </c>
      <c r="F249" s="127" t="s">
        <v>194</v>
      </c>
      <c r="G249" s="127" t="s">
        <v>478</v>
      </c>
      <c r="H249" s="127" t="s">
        <v>479</v>
      </c>
      <c r="I249" s="50">
        <v>60000</v>
      </c>
      <c r="J249" s="50"/>
      <c r="K249" s="50"/>
      <c r="L249" s="50"/>
      <c r="M249" s="50"/>
      <c r="N249" s="50"/>
      <c r="O249" s="50"/>
      <c r="P249" s="50"/>
      <c r="Q249" s="50"/>
      <c r="R249" s="50"/>
      <c r="S249" s="50"/>
      <c r="T249" s="50"/>
      <c r="U249" s="50"/>
      <c r="V249" s="50">
        <v>60000</v>
      </c>
      <c r="W249" s="50"/>
      <c r="X249" s="50">
        <v>60000</v>
      </c>
      <c r="Y249" s="50"/>
      <c r="Z249" s="51"/>
      <c r="AA249" s="51"/>
    </row>
    <row r="250" ht="30" customHeight="1" spans="1:27">
      <c r="A250" s="127" t="s">
        <v>379</v>
      </c>
      <c r="B250" s="127" t="s">
        <v>490</v>
      </c>
      <c r="C250" s="127" t="s">
        <v>491</v>
      </c>
      <c r="D250" s="252" t="s">
        <v>91</v>
      </c>
      <c r="E250" s="127" t="s">
        <v>193</v>
      </c>
      <c r="F250" s="127" t="s">
        <v>194</v>
      </c>
      <c r="G250" s="127" t="s">
        <v>478</v>
      </c>
      <c r="H250" s="127" t="s">
        <v>479</v>
      </c>
      <c r="I250" s="50">
        <v>3697.7</v>
      </c>
      <c r="J250" s="50"/>
      <c r="K250" s="50"/>
      <c r="L250" s="50"/>
      <c r="M250" s="50"/>
      <c r="N250" s="50"/>
      <c r="O250" s="50"/>
      <c r="P250" s="50"/>
      <c r="Q250" s="50"/>
      <c r="R250" s="50"/>
      <c r="S250" s="50"/>
      <c r="T250" s="50"/>
      <c r="U250" s="50"/>
      <c r="V250" s="50">
        <v>3697.7</v>
      </c>
      <c r="W250" s="50"/>
      <c r="X250" s="50">
        <v>3697.7</v>
      </c>
      <c r="Y250" s="50"/>
      <c r="Z250" s="51"/>
      <c r="AA250" s="51"/>
    </row>
    <row r="251" ht="30" customHeight="1" spans="1:27">
      <c r="A251" s="127" t="s">
        <v>379</v>
      </c>
      <c r="B251" s="127" t="s">
        <v>490</v>
      </c>
      <c r="C251" s="127" t="s">
        <v>491</v>
      </c>
      <c r="D251" s="252" t="s">
        <v>91</v>
      </c>
      <c r="E251" s="127" t="s">
        <v>193</v>
      </c>
      <c r="F251" s="127" t="s">
        <v>194</v>
      </c>
      <c r="G251" s="127" t="s">
        <v>316</v>
      </c>
      <c r="H251" s="127" t="s">
        <v>317</v>
      </c>
      <c r="I251" s="50">
        <v>121024</v>
      </c>
      <c r="J251" s="50"/>
      <c r="K251" s="50"/>
      <c r="L251" s="50"/>
      <c r="M251" s="50"/>
      <c r="N251" s="50"/>
      <c r="O251" s="50"/>
      <c r="P251" s="50"/>
      <c r="Q251" s="50"/>
      <c r="R251" s="50"/>
      <c r="S251" s="50"/>
      <c r="T251" s="50"/>
      <c r="U251" s="50"/>
      <c r="V251" s="50">
        <v>121024</v>
      </c>
      <c r="W251" s="50"/>
      <c r="X251" s="50">
        <v>121024</v>
      </c>
      <c r="Y251" s="50"/>
      <c r="Z251" s="51"/>
      <c r="AA251" s="51"/>
    </row>
    <row r="252" ht="30" customHeight="1" spans="1:27">
      <c r="A252" s="127" t="s">
        <v>379</v>
      </c>
      <c r="B252" s="127" t="s">
        <v>492</v>
      </c>
      <c r="C252" s="127" t="s">
        <v>493</v>
      </c>
      <c r="D252" s="252" t="s">
        <v>91</v>
      </c>
      <c r="E252" s="127" t="s">
        <v>153</v>
      </c>
      <c r="F252" s="127" t="s">
        <v>154</v>
      </c>
      <c r="G252" s="127" t="s">
        <v>494</v>
      </c>
      <c r="H252" s="127" t="s">
        <v>495</v>
      </c>
      <c r="I252" s="50">
        <v>500000</v>
      </c>
      <c r="J252" s="50"/>
      <c r="K252" s="50"/>
      <c r="L252" s="50"/>
      <c r="M252" s="50"/>
      <c r="N252" s="50"/>
      <c r="O252" s="50"/>
      <c r="P252" s="50"/>
      <c r="Q252" s="50"/>
      <c r="R252" s="50"/>
      <c r="S252" s="50"/>
      <c r="T252" s="50"/>
      <c r="U252" s="50"/>
      <c r="V252" s="50">
        <v>500000</v>
      </c>
      <c r="W252" s="50">
        <v>500000</v>
      </c>
      <c r="X252" s="50"/>
      <c r="Y252" s="50"/>
      <c r="Z252" s="51"/>
      <c r="AA252" s="51"/>
    </row>
    <row r="253" ht="30" customHeight="1" spans="1:27">
      <c r="A253" s="127" t="s">
        <v>379</v>
      </c>
      <c r="B253" s="127" t="s">
        <v>496</v>
      </c>
      <c r="C253" s="127" t="s">
        <v>497</v>
      </c>
      <c r="D253" s="252" t="s">
        <v>91</v>
      </c>
      <c r="E253" s="127" t="s">
        <v>148</v>
      </c>
      <c r="F253" s="127" t="s">
        <v>147</v>
      </c>
      <c r="G253" s="127" t="s">
        <v>312</v>
      </c>
      <c r="H253" s="127" t="s">
        <v>313</v>
      </c>
      <c r="I253" s="50">
        <v>1945000</v>
      </c>
      <c r="J253" s="50"/>
      <c r="K253" s="50"/>
      <c r="L253" s="50"/>
      <c r="M253" s="50"/>
      <c r="N253" s="50"/>
      <c r="O253" s="50"/>
      <c r="P253" s="50"/>
      <c r="Q253" s="50"/>
      <c r="R253" s="50"/>
      <c r="S253" s="50"/>
      <c r="T253" s="50"/>
      <c r="U253" s="50"/>
      <c r="V253" s="50">
        <v>1945000</v>
      </c>
      <c r="W253" s="50">
        <v>1945000</v>
      </c>
      <c r="X253" s="50"/>
      <c r="Y253" s="50"/>
      <c r="Z253" s="51"/>
      <c r="AA253" s="51"/>
    </row>
    <row r="254" ht="30" customHeight="1" spans="1:27">
      <c r="A254" s="127" t="s">
        <v>379</v>
      </c>
      <c r="B254" s="127" t="s">
        <v>496</v>
      </c>
      <c r="C254" s="127" t="s">
        <v>497</v>
      </c>
      <c r="D254" s="252" t="s">
        <v>91</v>
      </c>
      <c r="E254" s="127" t="s">
        <v>148</v>
      </c>
      <c r="F254" s="127" t="s">
        <v>147</v>
      </c>
      <c r="G254" s="127" t="s">
        <v>312</v>
      </c>
      <c r="H254" s="127" t="s">
        <v>313</v>
      </c>
      <c r="I254" s="50">
        <v>2615000</v>
      </c>
      <c r="J254" s="50"/>
      <c r="K254" s="50"/>
      <c r="L254" s="50"/>
      <c r="M254" s="50"/>
      <c r="N254" s="50"/>
      <c r="O254" s="50"/>
      <c r="P254" s="50"/>
      <c r="Q254" s="50"/>
      <c r="R254" s="50"/>
      <c r="S254" s="50"/>
      <c r="T254" s="50"/>
      <c r="U254" s="50"/>
      <c r="V254" s="50">
        <v>2615000</v>
      </c>
      <c r="W254" s="50">
        <v>2615000</v>
      </c>
      <c r="X254" s="50"/>
      <c r="Y254" s="50"/>
      <c r="Z254" s="51"/>
      <c r="AA254" s="51"/>
    </row>
    <row r="255" ht="30" customHeight="1" spans="1:27">
      <c r="A255" s="127" t="s">
        <v>379</v>
      </c>
      <c r="B255" s="127" t="s">
        <v>498</v>
      </c>
      <c r="C255" s="127" t="s">
        <v>499</v>
      </c>
      <c r="D255" s="252" t="s">
        <v>91</v>
      </c>
      <c r="E255" s="127" t="s">
        <v>148</v>
      </c>
      <c r="F255" s="127" t="s">
        <v>147</v>
      </c>
      <c r="G255" s="127" t="s">
        <v>312</v>
      </c>
      <c r="H255" s="127" t="s">
        <v>313</v>
      </c>
      <c r="I255" s="50">
        <v>1000</v>
      </c>
      <c r="J255" s="50"/>
      <c r="K255" s="50"/>
      <c r="L255" s="50"/>
      <c r="M255" s="50"/>
      <c r="N255" s="50"/>
      <c r="O255" s="50"/>
      <c r="P255" s="50"/>
      <c r="Q255" s="50"/>
      <c r="R255" s="50"/>
      <c r="S255" s="50"/>
      <c r="T255" s="50"/>
      <c r="U255" s="50"/>
      <c r="V255" s="50">
        <v>1000</v>
      </c>
      <c r="W255" s="50">
        <v>1000</v>
      </c>
      <c r="X255" s="50"/>
      <c r="Y255" s="50"/>
      <c r="Z255" s="51"/>
      <c r="AA255" s="51"/>
    </row>
    <row r="256" ht="30" customHeight="1" spans="1:27">
      <c r="A256" s="127" t="s">
        <v>379</v>
      </c>
      <c r="B256" s="127" t="s">
        <v>500</v>
      </c>
      <c r="C256" s="127" t="s">
        <v>501</v>
      </c>
      <c r="D256" s="252" t="s">
        <v>91</v>
      </c>
      <c r="E256" s="127" t="s">
        <v>173</v>
      </c>
      <c r="F256" s="127" t="s">
        <v>174</v>
      </c>
      <c r="G256" s="127" t="s">
        <v>312</v>
      </c>
      <c r="H256" s="127" t="s">
        <v>313</v>
      </c>
      <c r="I256" s="50">
        <v>40000</v>
      </c>
      <c r="J256" s="50"/>
      <c r="K256" s="50"/>
      <c r="L256" s="50"/>
      <c r="M256" s="50"/>
      <c r="N256" s="50"/>
      <c r="O256" s="50"/>
      <c r="P256" s="50"/>
      <c r="Q256" s="50"/>
      <c r="R256" s="50"/>
      <c r="S256" s="50"/>
      <c r="T256" s="50"/>
      <c r="U256" s="50"/>
      <c r="V256" s="50">
        <v>40000</v>
      </c>
      <c r="W256" s="50">
        <v>40000</v>
      </c>
      <c r="X256" s="50"/>
      <c r="Y256" s="50"/>
      <c r="Z256" s="51"/>
      <c r="AA256" s="51"/>
    </row>
    <row r="257" ht="30" customHeight="1" spans="1:27">
      <c r="A257" s="127" t="s">
        <v>379</v>
      </c>
      <c r="B257" s="127" t="s">
        <v>502</v>
      </c>
      <c r="C257" s="127" t="s">
        <v>503</v>
      </c>
      <c r="D257" s="252" t="s">
        <v>91</v>
      </c>
      <c r="E257" s="127" t="s">
        <v>144</v>
      </c>
      <c r="F257" s="127" t="s">
        <v>145</v>
      </c>
      <c r="G257" s="127" t="s">
        <v>400</v>
      </c>
      <c r="H257" s="127" t="s">
        <v>401</v>
      </c>
      <c r="I257" s="50">
        <v>5130000</v>
      </c>
      <c r="J257" s="50"/>
      <c r="K257" s="50"/>
      <c r="L257" s="50"/>
      <c r="M257" s="50"/>
      <c r="N257" s="50"/>
      <c r="O257" s="50"/>
      <c r="P257" s="50"/>
      <c r="Q257" s="50"/>
      <c r="R257" s="50"/>
      <c r="S257" s="50"/>
      <c r="T257" s="50"/>
      <c r="U257" s="50"/>
      <c r="V257" s="50">
        <v>5130000</v>
      </c>
      <c r="W257" s="50">
        <v>5130000</v>
      </c>
      <c r="X257" s="50"/>
      <c r="Y257" s="50"/>
      <c r="Z257" s="51"/>
      <c r="AA257" s="51"/>
    </row>
    <row r="258" ht="30" customHeight="1" spans="1:27">
      <c r="A258" s="127" t="s">
        <v>379</v>
      </c>
      <c r="B258" s="127" t="s">
        <v>504</v>
      </c>
      <c r="C258" s="127" t="s">
        <v>505</v>
      </c>
      <c r="D258" s="252" t="s">
        <v>91</v>
      </c>
      <c r="E258" s="127" t="s">
        <v>193</v>
      </c>
      <c r="F258" s="127" t="s">
        <v>194</v>
      </c>
      <c r="G258" s="127" t="s">
        <v>478</v>
      </c>
      <c r="H258" s="127" t="s">
        <v>479</v>
      </c>
      <c r="I258" s="50">
        <v>264910.3</v>
      </c>
      <c r="J258" s="50"/>
      <c r="K258" s="50"/>
      <c r="L258" s="50"/>
      <c r="M258" s="50"/>
      <c r="N258" s="50"/>
      <c r="O258" s="50"/>
      <c r="P258" s="50"/>
      <c r="Q258" s="50"/>
      <c r="R258" s="50"/>
      <c r="S258" s="50"/>
      <c r="T258" s="50"/>
      <c r="U258" s="50"/>
      <c r="V258" s="50">
        <v>264910.3</v>
      </c>
      <c r="W258" s="50"/>
      <c r="X258" s="50">
        <v>264910.3</v>
      </c>
      <c r="Y258" s="50"/>
      <c r="Z258" s="51"/>
      <c r="AA258" s="51"/>
    </row>
    <row r="259" ht="30" customHeight="1" spans="1:27">
      <c r="A259" s="127" t="s">
        <v>379</v>
      </c>
      <c r="B259" s="127" t="s">
        <v>504</v>
      </c>
      <c r="C259" s="127" t="s">
        <v>505</v>
      </c>
      <c r="D259" s="252" t="s">
        <v>91</v>
      </c>
      <c r="E259" s="127" t="s">
        <v>193</v>
      </c>
      <c r="F259" s="127" t="s">
        <v>194</v>
      </c>
      <c r="G259" s="127" t="s">
        <v>478</v>
      </c>
      <c r="H259" s="127" t="s">
        <v>479</v>
      </c>
      <c r="I259" s="50">
        <v>3250000</v>
      </c>
      <c r="J259" s="50"/>
      <c r="K259" s="50"/>
      <c r="L259" s="50"/>
      <c r="M259" s="50"/>
      <c r="N259" s="50"/>
      <c r="O259" s="50"/>
      <c r="P259" s="50"/>
      <c r="Q259" s="50"/>
      <c r="R259" s="50"/>
      <c r="S259" s="50"/>
      <c r="T259" s="50"/>
      <c r="U259" s="50"/>
      <c r="V259" s="50">
        <v>3250000</v>
      </c>
      <c r="W259" s="50"/>
      <c r="X259" s="50">
        <v>3250000</v>
      </c>
      <c r="Y259" s="50"/>
      <c r="Z259" s="51"/>
      <c r="AA259" s="51"/>
    </row>
    <row r="260" ht="30" customHeight="1" spans="1:27">
      <c r="A260" s="127" t="s">
        <v>379</v>
      </c>
      <c r="B260" s="127" t="s">
        <v>506</v>
      </c>
      <c r="C260" s="127" t="s">
        <v>507</v>
      </c>
      <c r="D260" s="252" t="s">
        <v>91</v>
      </c>
      <c r="E260" s="127" t="s">
        <v>148</v>
      </c>
      <c r="F260" s="127" t="s">
        <v>147</v>
      </c>
      <c r="G260" s="127" t="s">
        <v>382</v>
      </c>
      <c r="H260" s="127" t="s">
        <v>383</v>
      </c>
      <c r="I260" s="50">
        <v>100000</v>
      </c>
      <c r="J260" s="50"/>
      <c r="K260" s="50"/>
      <c r="L260" s="50"/>
      <c r="M260" s="50"/>
      <c r="N260" s="50"/>
      <c r="O260" s="50"/>
      <c r="P260" s="50"/>
      <c r="Q260" s="50"/>
      <c r="R260" s="50"/>
      <c r="S260" s="50"/>
      <c r="T260" s="50"/>
      <c r="U260" s="50"/>
      <c r="V260" s="50">
        <v>100000</v>
      </c>
      <c r="W260" s="50">
        <v>100000</v>
      </c>
      <c r="X260" s="50"/>
      <c r="Y260" s="50"/>
      <c r="Z260" s="51"/>
      <c r="AA260" s="51"/>
    </row>
    <row r="261" ht="30" customHeight="1" spans="1:27">
      <c r="A261" s="127" t="s">
        <v>379</v>
      </c>
      <c r="B261" s="127" t="s">
        <v>508</v>
      </c>
      <c r="C261" s="127" t="s">
        <v>509</v>
      </c>
      <c r="D261" s="252" t="s">
        <v>91</v>
      </c>
      <c r="E261" s="127" t="s">
        <v>120</v>
      </c>
      <c r="F261" s="127" t="s">
        <v>121</v>
      </c>
      <c r="G261" s="127" t="s">
        <v>400</v>
      </c>
      <c r="H261" s="127" t="s">
        <v>401</v>
      </c>
      <c r="I261" s="50">
        <v>2806700</v>
      </c>
      <c r="J261" s="50"/>
      <c r="K261" s="50"/>
      <c r="L261" s="50"/>
      <c r="M261" s="50"/>
      <c r="N261" s="50"/>
      <c r="O261" s="50"/>
      <c r="P261" s="50"/>
      <c r="Q261" s="50"/>
      <c r="R261" s="50"/>
      <c r="S261" s="50"/>
      <c r="T261" s="50"/>
      <c r="U261" s="50"/>
      <c r="V261" s="50">
        <v>2806700</v>
      </c>
      <c r="W261" s="50">
        <v>2806700</v>
      </c>
      <c r="X261" s="50"/>
      <c r="Y261" s="50"/>
      <c r="Z261" s="51"/>
      <c r="AA261" s="51"/>
    </row>
    <row r="262" ht="30" customHeight="1" spans="1:27">
      <c r="A262" s="127" t="s">
        <v>379</v>
      </c>
      <c r="B262" s="127" t="s">
        <v>510</v>
      </c>
      <c r="C262" s="127" t="s">
        <v>511</v>
      </c>
      <c r="D262" s="252" t="s">
        <v>91</v>
      </c>
      <c r="E262" s="127" t="s">
        <v>130</v>
      </c>
      <c r="F262" s="127" t="s">
        <v>131</v>
      </c>
      <c r="G262" s="127" t="s">
        <v>420</v>
      </c>
      <c r="H262" s="127" t="s">
        <v>421</v>
      </c>
      <c r="I262" s="50">
        <v>2003581.6</v>
      </c>
      <c r="J262" s="50"/>
      <c r="K262" s="50"/>
      <c r="L262" s="50"/>
      <c r="M262" s="50"/>
      <c r="N262" s="50"/>
      <c r="O262" s="50"/>
      <c r="P262" s="50"/>
      <c r="Q262" s="50"/>
      <c r="R262" s="50"/>
      <c r="S262" s="50"/>
      <c r="T262" s="50"/>
      <c r="U262" s="50"/>
      <c r="V262" s="50">
        <v>2003581.6</v>
      </c>
      <c r="W262" s="50">
        <v>2003581.6</v>
      </c>
      <c r="X262" s="50"/>
      <c r="Y262" s="50"/>
      <c r="Z262" s="51"/>
      <c r="AA262" s="51"/>
    </row>
    <row r="263" ht="30" customHeight="1" spans="1:27">
      <c r="A263" s="127" t="s">
        <v>395</v>
      </c>
      <c r="B263" s="127" t="s">
        <v>512</v>
      </c>
      <c r="C263" s="127" t="s">
        <v>513</v>
      </c>
      <c r="D263" s="252" t="s">
        <v>91</v>
      </c>
      <c r="E263" s="127" t="s">
        <v>130</v>
      </c>
      <c r="F263" s="127" t="s">
        <v>131</v>
      </c>
      <c r="G263" s="127" t="s">
        <v>312</v>
      </c>
      <c r="H263" s="127" t="s">
        <v>313</v>
      </c>
      <c r="I263" s="50">
        <v>3940000</v>
      </c>
      <c r="J263" s="50">
        <v>3940000</v>
      </c>
      <c r="K263" s="50">
        <v>3940000</v>
      </c>
      <c r="L263" s="50">
        <v>3940000</v>
      </c>
      <c r="M263" s="50"/>
      <c r="N263" s="50"/>
      <c r="O263" s="50"/>
      <c r="P263" s="50"/>
      <c r="Q263" s="50"/>
      <c r="R263" s="50"/>
      <c r="S263" s="50"/>
      <c r="T263" s="50"/>
      <c r="U263" s="50"/>
      <c r="V263" s="50"/>
      <c r="W263" s="50"/>
      <c r="X263" s="50"/>
      <c r="Y263" s="50"/>
      <c r="Z263" s="51"/>
      <c r="AA263" s="51"/>
    </row>
    <row r="264" ht="30" customHeight="1" spans="1:27">
      <c r="A264" s="127" t="s">
        <v>440</v>
      </c>
      <c r="B264" s="127" t="s">
        <v>514</v>
      </c>
      <c r="C264" s="127" t="s">
        <v>515</v>
      </c>
      <c r="D264" s="252" t="s">
        <v>91</v>
      </c>
      <c r="E264" s="127" t="s">
        <v>120</v>
      </c>
      <c r="F264" s="127" t="s">
        <v>121</v>
      </c>
      <c r="G264" s="127" t="s">
        <v>312</v>
      </c>
      <c r="H264" s="127" t="s">
        <v>313</v>
      </c>
      <c r="I264" s="50">
        <v>400000</v>
      </c>
      <c r="J264" s="50">
        <v>400000</v>
      </c>
      <c r="K264" s="50">
        <v>400000</v>
      </c>
      <c r="L264" s="50">
        <v>400000</v>
      </c>
      <c r="M264" s="50"/>
      <c r="N264" s="50"/>
      <c r="O264" s="50"/>
      <c r="P264" s="50"/>
      <c r="Q264" s="50"/>
      <c r="R264" s="50"/>
      <c r="S264" s="50"/>
      <c r="T264" s="50"/>
      <c r="U264" s="50"/>
      <c r="V264" s="50"/>
      <c r="W264" s="50"/>
      <c r="X264" s="50"/>
      <c r="Y264" s="50"/>
      <c r="Z264" s="51"/>
      <c r="AA264" s="51"/>
    </row>
    <row r="265" ht="30" customHeight="1" spans="1:27">
      <c r="A265" s="127" t="s">
        <v>392</v>
      </c>
      <c r="B265" s="127" t="s">
        <v>516</v>
      </c>
      <c r="C265" s="127" t="s">
        <v>517</v>
      </c>
      <c r="D265" s="252" t="s">
        <v>91</v>
      </c>
      <c r="E265" s="127" t="s">
        <v>199</v>
      </c>
      <c r="F265" s="127" t="s">
        <v>200</v>
      </c>
      <c r="G265" s="127" t="s">
        <v>391</v>
      </c>
      <c r="H265" s="127" t="s">
        <v>190</v>
      </c>
      <c r="I265" s="50">
        <v>5900</v>
      </c>
      <c r="J265" s="50">
        <v>5900</v>
      </c>
      <c r="K265" s="50">
        <v>5900</v>
      </c>
      <c r="L265" s="50">
        <v>5900</v>
      </c>
      <c r="M265" s="50"/>
      <c r="N265" s="50"/>
      <c r="O265" s="50"/>
      <c r="P265" s="50"/>
      <c r="Q265" s="50"/>
      <c r="R265" s="50"/>
      <c r="S265" s="50"/>
      <c r="T265" s="50"/>
      <c r="U265" s="50"/>
      <c r="V265" s="50"/>
      <c r="W265" s="50"/>
      <c r="X265" s="50"/>
      <c r="Y265" s="50"/>
      <c r="Z265" s="51"/>
      <c r="AA265" s="51"/>
    </row>
    <row r="266" ht="30" customHeight="1" spans="1:27">
      <c r="A266" s="127" t="s">
        <v>392</v>
      </c>
      <c r="B266" s="127" t="s">
        <v>516</v>
      </c>
      <c r="C266" s="127" t="s">
        <v>517</v>
      </c>
      <c r="D266" s="252" t="s">
        <v>91</v>
      </c>
      <c r="E266" s="127" t="s">
        <v>199</v>
      </c>
      <c r="F266" s="127" t="s">
        <v>200</v>
      </c>
      <c r="G266" s="127" t="s">
        <v>391</v>
      </c>
      <c r="H266" s="127" t="s">
        <v>190</v>
      </c>
      <c r="I266" s="50">
        <v>4200</v>
      </c>
      <c r="J266" s="50">
        <v>4200</v>
      </c>
      <c r="K266" s="50">
        <v>4200</v>
      </c>
      <c r="L266" s="50">
        <v>4200</v>
      </c>
      <c r="M266" s="50"/>
      <c r="N266" s="50"/>
      <c r="O266" s="50"/>
      <c r="P266" s="50"/>
      <c r="Q266" s="50"/>
      <c r="R266" s="50"/>
      <c r="S266" s="50"/>
      <c r="T266" s="50"/>
      <c r="U266" s="50"/>
      <c r="V266" s="50"/>
      <c r="W266" s="50"/>
      <c r="X266" s="50"/>
      <c r="Y266" s="50"/>
      <c r="Z266" s="51"/>
      <c r="AA266" s="51"/>
    </row>
    <row r="267" ht="30" customHeight="1" spans="1:27">
      <c r="A267" s="127" t="s">
        <v>392</v>
      </c>
      <c r="B267" s="127" t="s">
        <v>516</v>
      </c>
      <c r="C267" s="127" t="s">
        <v>517</v>
      </c>
      <c r="D267" s="252" t="s">
        <v>91</v>
      </c>
      <c r="E267" s="127" t="s">
        <v>199</v>
      </c>
      <c r="F267" s="127" t="s">
        <v>200</v>
      </c>
      <c r="G267" s="127" t="s">
        <v>391</v>
      </c>
      <c r="H267" s="127" t="s">
        <v>190</v>
      </c>
      <c r="I267" s="50">
        <v>41200</v>
      </c>
      <c r="J267" s="50">
        <v>41200</v>
      </c>
      <c r="K267" s="50">
        <v>41200</v>
      </c>
      <c r="L267" s="50">
        <v>41200</v>
      </c>
      <c r="M267" s="50"/>
      <c r="N267" s="50"/>
      <c r="O267" s="50"/>
      <c r="P267" s="50"/>
      <c r="Q267" s="50"/>
      <c r="R267" s="50"/>
      <c r="S267" s="50"/>
      <c r="T267" s="50"/>
      <c r="U267" s="50"/>
      <c r="V267" s="50"/>
      <c r="W267" s="50"/>
      <c r="X267" s="50"/>
      <c r="Y267" s="50"/>
      <c r="Z267" s="51"/>
      <c r="AA267" s="51"/>
    </row>
    <row r="268" ht="30" customHeight="1" spans="1:27">
      <c r="A268" s="127" t="s">
        <v>392</v>
      </c>
      <c r="B268" s="127" t="s">
        <v>516</v>
      </c>
      <c r="C268" s="127" t="s">
        <v>517</v>
      </c>
      <c r="D268" s="252" t="s">
        <v>91</v>
      </c>
      <c r="E268" s="127" t="s">
        <v>199</v>
      </c>
      <c r="F268" s="127" t="s">
        <v>200</v>
      </c>
      <c r="G268" s="127" t="s">
        <v>391</v>
      </c>
      <c r="H268" s="127" t="s">
        <v>190</v>
      </c>
      <c r="I268" s="50">
        <v>35900</v>
      </c>
      <c r="J268" s="50">
        <v>35900</v>
      </c>
      <c r="K268" s="50">
        <v>35900</v>
      </c>
      <c r="L268" s="50">
        <v>35900</v>
      </c>
      <c r="M268" s="50"/>
      <c r="N268" s="50"/>
      <c r="O268" s="50"/>
      <c r="P268" s="50"/>
      <c r="Q268" s="50"/>
      <c r="R268" s="50"/>
      <c r="S268" s="50"/>
      <c r="T268" s="50"/>
      <c r="U268" s="50"/>
      <c r="V268" s="50"/>
      <c r="W268" s="50"/>
      <c r="X268" s="50"/>
      <c r="Y268" s="50"/>
      <c r="Z268" s="51"/>
      <c r="AA268" s="51"/>
    </row>
    <row r="269" ht="30" customHeight="1" spans="1:27">
      <c r="A269" s="127" t="s">
        <v>392</v>
      </c>
      <c r="B269" s="127" t="s">
        <v>516</v>
      </c>
      <c r="C269" s="127" t="s">
        <v>517</v>
      </c>
      <c r="D269" s="252" t="s">
        <v>91</v>
      </c>
      <c r="E269" s="127" t="s">
        <v>199</v>
      </c>
      <c r="F269" s="127" t="s">
        <v>200</v>
      </c>
      <c r="G269" s="127" t="s">
        <v>391</v>
      </c>
      <c r="H269" s="127" t="s">
        <v>190</v>
      </c>
      <c r="I269" s="50">
        <v>4800</v>
      </c>
      <c r="J269" s="50">
        <v>4800</v>
      </c>
      <c r="K269" s="50">
        <v>4800</v>
      </c>
      <c r="L269" s="50">
        <v>4800</v>
      </c>
      <c r="M269" s="50"/>
      <c r="N269" s="50"/>
      <c r="O269" s="50"/>
      <c r="P269" s="50"/>
      <c r="Q269" s="50"/>
      <c r="R269" s="50"/>
      <c r="S269" s="50"/>
      <c r="T269" s="50"/>
      <c r="U269" s="50"/>
      <c r="V269" s="50"/>
      <c r="W269" s="50"/>
      <c r="X269" s="50"/>
      <c r="Y269" s="50"/>
      <c r="Z269" s="51"/>
      <c r="AA269" s="51"/>
    </row>
    <row r="270" ht="30" customHeight="1" spans="1:27">
      <c r="A270" s="127" t="s">
        <v>392</v>
      </c>
      <c r="B270" s="127" t="s">
        <v>516</v>
      </c>
      <c r="C270" s="127" t="s">
        <v>517</v>
      </c>
      <c r="D270" s="252" t="s">
        <v>91</v>
      </c>
      <c r="E270" s="127" t="s">
        <v>199</v>
      </c>
      <c r="F270" s="127" t="s">
        <v>200</v>
      </c>
      <c r="G270" s="127" t="s">
        <v>391</v>
      </c>
      <c r="H270" s="127" t="s">
        <v>190</v>
      </c>
      <c r="I270" s="50">
        <v>2400</v>
      </c>
      <c r="J270" s="50">
        <v>2400</v>
      </c>
      <c r="K270" s="50">
        <v>2400</v>
      </c>
      <c r="L270" s="50">
        <v>2400</v>
      </c>
      <c r="M270" s="50"/>
      <c r="N270" s="50"/>
      <c r="O270" s="50"/>
      <c r="P270" s="50"/>
      <c r="Q270" s="50"/>
      <c r="R270" s="50"/>
      <c r="S270" s="50"/>
      <c r="T270" s="50"/>
      <c r="U270" s="50"/>
      <c r="V270" s="50"/>
      <c r="W270" s="50"/>
      <c r="X270" s="50"/>
      <c r="Y270" s="50"/>
      <c r="Z270" s="51"/>
      <c r="AA270" s="51"/>
    </row>
    <row r="271" ht="30" customHeight="1" spans="1:27">
      <c r="A271" s="127" t="s">
        <v>392</v>
      </c>
      <c r="B271" s="127" t="s">
        <v>516</v>
      </c>
      <c r="C271" s="127" t="s">
        <v>517</v>
      </c>
      <c r="D271" s="252" t="s">
        <v>91</v>
      </c>
      <c r="E271" s="127" t="s">
        <v>199</v>
      </c>
      <c r="F271" s="127" t="s">
        <v>200</v>
      </c>
      <c r="G271" s="127" t="s">
        <v>391</v>
      </c>
      <c r="H271" s="127" t="s">
        <v>190</v>
      </c>
      <c r="I271" s="50">
        <v>9100</v>
      </c>
      <c r="J271" s="50">
        <v>9100</v>
      </c>
      <c r="K271" s="50">
        <v>9100</v>
      </c>
      <c r="L271" s="50">
        <v>9100</v>
      </c>
      <c r="M271" s="50"/>
      <c r="N271" s="50"/>
      <c r="O271" s="50"/>
      <c r="P271" s="50"/>
      <c r="Q271" s="50"/>
      <c r="R271" s="50"/>
      <c r="S271" s="50"/>
      <c r="T271" s="50"/>
      <c r="U271" s="50"/>
      <c r="V271" s="50"/>
      <c r="W271" s="50"/>
      <c r="X271" s="50"/>
      <c r="Y271" s="50"/>
      <c r="Z271" s="51"/>
      <c r="AA271" s="51"/>
    </row>
    <row r="272" ht="30" customHeight="1" spans="1:27">
      <c r="A272" s="127" t="s">
        <v>392</v>
      </c>
      <c r="B272" s="127" t="s">
        <v>516</v>
      </c>
      <c r="C272" s="127" t="s">
        <v>517</v>
      </c>
      <c r="D272" s="252" t="s">
        <v>91</v>
      </c>
      <c r="E272" s="127" t="s">
        <v>199</v>
      </c>
      <c r="F272" s="127" t="s">
        <v>200</v>
      </c>
      <c r="G272" s="127" t="s">
        <v>391</v>
      </c>
      <c r="H272" s="127" t="s">
        <v>190</v>
      </c>
      <c r="I272" s="50">
        <v>96500</v>
      </c>
      <c r="J272" s="50">
        <v>96500</v>
      </c>
      <c r="K272" s="50">
        <v>96500</v>
      </c>
      <c r="L272" s="50">
        <v>96500</v>
      </c>
      <c r="M272" s="50"/>
      <c r="N272" s="50"/>
      <c r="O272" s="50"/>
      <c r="P272" s="50"/>
      <c r="Q272" s="50"/>
      <c r="R272" s="50"/>
      <c r="S272" s="50"/>
      <c r="T272" s="50"/>
      <c r="U272" s="50"/>
      <c r="V272" s="50"/>
      <c r="W272" s="50"/>
      <c r="X272" s="50"/>
      <c r="Y272" s="50"/>
      <c r="Z272" s="51"/>
      <c r="AA272" s="51"/>
    </row>
    <row r="273" ht="30" customHeight="1" spans="1:27">
      <c r="A273" s="127" t="s">
        <v>379</v>
      </c>
      <c r="B273" s="127" t="s">
        <v>518</v>
      </c>
      <c r="C273" s="127" t="s">
        <v>519</v>
      </c>
      <c r="D273" s="252" t="s">
        <v>91</v>
      </c>
      <c r="E273" s="127" t="s">
        <v>120</v>
      </c>
      <c r="F273" s="127" t="s">
        <v>121</v>
      </c>
      <c r="G273" s="127" t="s">
        <v>382</v>
      </c>
      <c r="H273" s="127" t="s">
        <v>383</v>
      </c>
      <c r="I273" s="50">
        <v>500000</v>
      </c>
      <c r="J273" s="50">
        <v>500000</v>
      </c>
      <c r="K273" s="50">
        <v>500000</v>
      </c>
      <c r="L273" s="50">
        <v>500000</v>
      </c>
      <c r="M273" s="50"/>
      <c r="N273" s="50"/>
      <c r="O273" s="50"/>
      <c r="P273" s="50"/>
      <c r="Q273" s="50"/>
      <c r="R273" s="50"/>
      <c r="S273" s="50"/>
      <c r="T273" s="50"/>
      <c r="U273" s="50"/>
      <c r="V273" s="50"/>
      <c r="W273" s="50"/>
      <c r="X273" s="50"/>
      <c r="Y273" s="50"/>
      <c r="Z273" s="51"/>
      <c r="AA273" s="51"/>
    </row>
    <row r="274" ht="30" customHeight="1" spans="1:27">
      <c r="A274" s="127" t="s">
        <v>379</v>
      </c>
      <c r="B274" s="127" t="s">
        <v>520</v>
      </c>
      <c r="C274" s="127" t="s">
        <v>521</v>
      </c>
      <c r="D274" s="252" t="s">
        <v>91</v>
      </c>
      <c r="E274" s="127" t="s">
        <v>120</v>
      </c>
      <c r="F274" s="127" t="s">
        <v>121</v>
      </c>
      <c r="G274" s="127" t="s">
        <v>312</v>
      </c>
      <c r="H274" s="127" t="s">
        <v>313</v>
      </c>
      <c r="I274" s="50">
        <v>200000</v>
      </c>
      <c r="J274" s="50">
        <v>200000</v>
      </c>
      <c r="K274" s="50">
        <v>200000</v>
      </c>
      <c r="L274" s="50">
        <v>200000</v>
      </c>
      <c r="M274" s="50"/>
      <c r="N274" s="50"/>
      <c r="O274" s="50"/>
      <c r="P274" s="50"/>
      <c r="Q274" s="50"/>
      <c r="R274" s="50"/>
      <c r="S274" s="50"/>
      <c r="T274" s="50"/>
      <c r="U274" s="50"/>
      <c r="V274" s="50"/>
      <c r="W274" s="50"/>
      <c r="X274" s="50"/>
      <c r="Y274" s="50"/>
      <c r="Z274" s="51"/>
      <c r="AA274" s="51"/>
    </row>
    <row r="275" ht="30" customHeight="1" spans="1:27">
      <c r="A275" s="127" t="s">
        <v>379</v>
      </c>
      <c r="B275" s="127" t="s">
        <v>520</v>
      </c>
      <c r="C275" s="127" t="s">
        <v>521</v>
      </c>
      <c r="D275" s="252" t="s">
        <v>91</v>
      </c>
      <c r="E275" s="127" t="s">
        <v>120</v>
      </c>
      <c r="F275" s="127" t="s">
        <v>121</v>
      </c>
      <c r="G275" s="127" t="s">
        <v>522</v>
      </c>
      <c r="H275" s="127" t="s">
        <v>523</v>
      </c>
      <c r="I275" s="50">
        <v>150000</v>
      </c>
      <c r="J275" s="50">
        <v>150000</v>
      </c>
      <c r="K275" s="50">
        <v>150000</v>
      </c>
      <c r="L275" s="50">
        <v>150000</v>
      </c>
      <c r="M275" s="50"/>
      <c r="N275" s="50"/>
      <c r="O275" s="50"/>
      <c r="P275" s="50"/>
      <c r="Q275" s="50"/>
      <c r="R275" s="50"/>
      <c r="S275" s="50"/>
      <c r="T275" s="50"/>
      <c r="U275" s="50"/>
      <c r="V275" s="50"/>
      <c r="W275" s="50"/>
      <c r="X275" s="50"/>
      <c r="Y275" s="50"/>
      <c r="Z275" s="51"/>
      <c r="AA275" s="51"/>
    </row>
    <row r="276" ht="30" customHeight="1" spans="1:27">
      <c r="A276" s="127" t="s">
        <v>379</v>
      </c>
      <c r="B276" s="127" t="s">
        <v>520</v>
      </c>
      <c r="C276" s="127" t="s">
        <v>521</v>
      </c>
      <c r="D276" s="252" t="s">
        <v>91</v>
      </c>
      <c r="E276" s="127" t="s">
        <v>120</v>
      </c>
      <c r="F276" s="127" t="s">
        <v>121</v>
      </c>
      <c r="G276" s="127" t="s">
        <v>382</v>
      </c>
      <c r="H276" s="127" t="s">
        <v>383</v>
      </c>
      <c r="I276" s="50">
        <v>150000</v>
      </c>
      <c r="J276" s="50">
        <v>150000</v>
      </c>
      <c r="K276" s="50">
        <v>150000</v>
      </c>
      <c r="L276" s="50">
        <v>150000</v>
      </c>
      <c r="M276" s="50"/>
      <c r="N276" s="50"/>
      <c r="O276" s="50"/>
      <c r="P276" s="50"/>
      <c r="Q276" s="50"/>
      <c r="R276" s="50"/>
      <c r="S276" s="50"/>
      <c r="T276" s="50"/>
      <c r="U276" s="50"/>
      <c r="V276" s="50"/>
      <c r="W276" s="50"/>
      <c r="X276" s="50"/>
      <c r="Y276" s="50"/>
      <c r="Z276" s="51"/>
      <c r="AA276" s="51"/>
    </row>
    <row r="277" ht="30" customHeight="1" spans="1:27">
      <c r="A277" s="127" t="s">
        <v>440</v>
      </c>
      <c r="B277" s="127" t="s">
        <v>524</v>
      </c>
      <c r="C277" s="127" t="s">
        <v>525</v>
      </c>
      <c r="D277" s="252" t="s">
        <v>91</v>
      </c>
      <c r="E277" s="127" t="s">
        <v>128</v>
      </c>
      <c r="F277" s="127" t="s">
        <v>129</v>
      </c>
      <c r="G277" s="127" t="s">
        <v>400</v>
      </c>
      <c r="H277" s="127" t="s">
        <v>401</v>
      </c>
      <c r="I277" s="50">
        <v>500000</v>
      </c>
      <c r="J277" s="50">
        <v>500000</v>
      </c>
      <c r="K277" s="50">
        <v>500000</v>
      </c>
      <c r="L277" s="50">
        <v>500000</v>
      </c>
      <c r="M277" s="50"/>
      <c r="N277" s="50"/>
      <c r="O277" s="50"/>
      <c r="P277" s="50"/>
      <c r="Q277" s="50"/>
      <c r="R277" s="50"/>
      <c r="S277" s="50"/>
      <c r="T277" s="50"/>
      <c r="U277" s="50"/>
      <c r="V277" s="50"/>
      <c r="W277" s="50"/>
      <c r="X277" s="50"/>
      <c r="Y277" s="50"/>
      <c r="Z277" s="51"/>
      <c r="AA277" s="51"/>
    </row>
    <row r="278" ht="30" customHeight="1" spans="1:27">
      <c r="A278" s="127" t="s">
        <v>379</v>
      </c>
      <c r="B278" s="127" t="s">
        <v>526</v>
      </c>
      <c r="C278" s="127" t="s">
        <v>527</v>
      </c>
      <c r="D278" s="252" t="s">
        <v>91</v>
      </c>
      <c r="E278" s="127" t="s">
        <v>124</v>
      </c>
      <c r="F278" s="127" t="s">
        <v>125</v>
      </c>
      <c r="G278" s="127" t="s">
        <v>312</v>
      </c>
      <c r="H278" s="127" t="s">
        <v>313</v>
      </c>
      <c r="I278" s="50">
        <v>550000</v>
      </c>
      <c r="J278" s="50">
        <v>550000</v>
      </c>
      <c r="K278" s="50">
        <v>550000</v>
      </c>
      <c r="L278" s="50">
        <v>550000</v>
      </c>
      <c r="M278" s="50"/>
      <c r="N278" s="50"/>
      <c r="O278" s="50"/>
      <c r="P278" s="50"/>
      <c r="Q278" s="50"/>
      <c r="R278" s="50"/>
      <c r="S278" s="50"/>
      <c r="T278" s="50"/>
      <c r="U278" s="50"/>
      <c r="V278" s="50"/>
      <c r="W278" s="50"/>
      <c r="X278" s="50"/>
      <c r="Y278" s="50"/>
      <c r="Z278" s="51"/>
      <c r="AA278" s="51"/>
    </row>
    <row r="279" ht="30" customHeight="1" spans="1:27">
      <c r="A279" s="127" t="s">
        <v>388</v>
      </c>
      <c r="B279" s="127" t="s">
        <v>528</v>
      </c>
      <c r="C279" s="127" t="s">
        <v>529</v>
      </c>
      <c r="D279" s="252" t="s">
        <v>91</v>
      </c>
      <c r="E279" s="127" t="s">
        <v>199</v>
      </c>
      <c r="F279" s="127" t="s">
        <v>200</v>
      </c>
      <c r="G279" s="127" t="s">
        <v>391</v>
      </c>
      <c r="H279" s="127" t="s">
        <v>190</v>
      </c>
      <c r="I279" s="50">
        <v>164200</v>
      </c>
      <c r="J279" s="50">
        <v>164200</v>
      </c>
      <c r="K279" s="50">
        <v>164200</v>
      </c>
      <c r="L279" s="50">
        <v>164200</v>
      </c>
      <c r="M279" s="50"/>
      <c r="N279" s="50"/>
      <c r="O279" s="50"/>
      <c r="P279" s="50"/>
      <c r="Q279" s="50"/>
      <c r="R279" s="50"/>
      <c r="S279" s="50"/>
      <c r="T279" s="50"/>
      <c r="U279" s="50"/>
      <c r="V279" s="50"/>
      <c r="W279" s="50"/>
      <c r="X279" s="50"/>
      <c r="Y279" s="50"/>
      <c r="Z279" s="51"/>
      <c r="AA279" s="51"/>
    </row>
    <row r="280" ht="30" customHeight="1" spans="1:27">
      <c r="A280" s="127" t="s">
        <v>388</v>
      </c>
      <c r="B280" s="127" t="s">
        <v>528</v>
      </c>
      <c r="C280" s="127" t="s">
        <v>529</v>
      </c>
      <c r="D280" s="252" t="s">
        <v>91</v>
      </c>
      <c r="E280" s="127" t="s">
        <v>199</v>
      </c>
      <c r="F280" s="127" t="s">
        <v>200</v>
      </c>
      <c r="G280" s="127" t="s">
        <v>391</v>
      </c>
      <c r="H280" s="127" t="s">
        <v>190</v>
      </c>
      <c r="I280" s="50">
        <v>203600</v>
      </c>
      <c r="J280" s="50">
        <v>203600</v>
      </c>
      <c r="K280" s="50">
        <v>203600</v>
      </c>
      <c r="L280" s="50">
        <v>203600</v>
      </c>
      <c r="M280" s="50"/>
      <c r="N280" s="50"/>
      <c r="O280" s="50"/>
      <c r="P280" s="50"/>
      <c r="Q280" s="50"/>
      <c r="R280" s="50"/>
      <c r="S280" s="50"/>
      <c r="T280" s="50"/>
      <c r="U280" s="50"/>
      <c r="V280" s="50"/>
      <c r="W280" s="50"/>
      <c r="X280" s="50"/>
      <c r="Y280" s="50"/>
      <c r="Z280" s="51"/>
      <c r="AA280" s="51"/>
    </row>
    <row r="281" ht="30" customHeight="1" spans="1:27">
      <c r="A281" s="127" t="s">
        <v>388</v>
      </c>
      <c r="B281" s="127" t="s">
        <v>528</v>
      </c>
      <c r="C281" s="127" t="s">
        <v>529</v>
      </c>
      <c r="D281" s="252" t="s">
        <v>91</v>
      </c>
      <c r="E281" s="127" t="s">
        <v>199</v>
      </c>
      <c r="F281" s="127" t="s">
        <v>200</v>
      </c>
      <c r="G281" s="127" t="s">
        <v>391</v>
      </c>
      <c r="H281" s="127" t="s">
        <v>190</v>
      </c>
      <c r="I281" s="50">
        <v>52600</v>
      </c>
      <c r="J281" s="50">
        <v>52600</v>
      </c>
      <c r="K281" s="50">
        <v>52600</v>
      </c>
      <c r="L281" s="50">
        <v>52600</v>
      </c>
      <c r="M281" s="50"/>
      <c r="N281" s="50"/>
      <c r="O281" s="50"/>
      <c r="P281" s="50"/>
      <c r="Q281" s="50"/>
      <c r="R281" s="50"/>
      <c r="S281" s="50"/>
      <c r="T281" s="50"/>
      <c r="U281" s="50"/>
      <c r="V281" s="50"/>
      <c r="W281" s="50"/>
      <c r="X281" s="50"/>
      <c r="Y281" s="50"/>
      <c r="Z281" s="51"/>
      <c r="AA281" s="51"/>
    </row>
    <row r="282" ht="30" customHeight="1" spans="1:27">
      <c r="A282" s="127" t="s">
        <v>388</v>
      </c>
      <c r="B282" s="127" t="s">
        <v>528</v>
      </c>
      <c r="C282" s="127" t="s">
        <v>529</v>
      </c>
      <c r="D282" s="252" t="s">
        <v>91</v>
      </c>
      <c r="E282" s="127" t="s">
        <v>199</v>
      </c>
      <c r="F282" s="127" t="s">
        <v>200</v>
      </c>
      <c r="G282" s="127" t="s">
        <v>391</v>
      </c>
      <c r="H282" s="127" t="s">
        <v>190</v>
      </c>
      <c r="I282" s="50">
        <v>283800</v>
      </c>
      <c r="J282" s="50">
        <v>283800</v>
      </c>
      <c r="K282" s="50">
        <v>283800</v>
      </c>
      <c r="L282" s="50">
        <v>283800</v>
      </c>
      <c r="M282" s="50"/>
      <c r="N282" s="50"/>
      <c r="O282" s="50"/>
      <c r="P282" s="50"/>
      <c r="Q282" s="50"/>
      <c r="R282" s="50"/>
      <c r="S282" s="50"/>
      <c r="T282" s="50"/>
      <c r="U282" s="50"/>
      <c r="V282" s="50"/>
      <c r="W282" s="50"/>
      <c r="X282" s="50"/>
      <c r="Y282" s="50"/>
      <c r="Z282" s="51"/>
      <c r="AA282" s="51"/>
    </row>
    <row r="283" ht="30" customHeight="1" spans="1:27">
      <c r="A283" s="127" t="s">
        <v>388</v>
      </c>
      <c r="B283" s="127" t="s">
        <v>528</v>
      </c>
      <c r="C283" s="127" t="s">
        <v>529</v>
      </c>
      <c r="D283" s="252" t="s">
        <v>91</v>
      </c>
      <c r="E283" s="127" t="s">
        <v>199</v>
      </c>
      <c r="F283" s="127" t="s">
        <v>200</v>
      </c>
      <c r="G283" s="127" t="s">
        <v>391</v>
      </c>
      <c r="H283" s="127" t="s">
        <v>190</v>
      </c>
      <c r="I283" s="50">
        <v>186900</v>
      </c>
      <c r="J283" s="50">
        <v>186900</v>
      </c>
      <c r="K283" s="50">
        <v>186900</v>
      </c>
      <c r="L283" s="50">
        <v>186900</v>
      </c>
      <c r="M283" s="50"/>
      <c r="N283" s="50"/>
      <c r="O283" s="50"/>
      <c r="P283" s="50"/>
      <c r="Q283" s="50"/>
      <c r="R283" s="50"/>
      <c r="S283" s="50"/>
      <c r="T283" s="50"/>
      <c r="U283" s="50"/>
      <c r="V283" s="50"/>
      <c r="W283" s="50"/>
      <c r="X283" s="50"/>
      <c r="Y283" s="50"/>
      <c r="Z283" s="51"/>
      <c r="AA283" s="51"/>
    </row>
    <row r="284" ht="30" customHeight="1" spans="1:27">
      <c r="A284" s="127" t="s">
        <v>388</v>
      </c>
      <c r="B284" s="127" t="s">
        <v>528</v>
      </c>
      <c r="C284" s="127" t="s">
        <v>529</v>
      </c>
      <c r="D284" s="252" t="s">
        <v>91</v>
      </c>
      <c r="E284" s="127" t="s">
        <v>199</v>
      </c>
      <c r="F284" s="127" t="s">
        <v>200</v>
      </c>
      <c r="G284" s="127" t="s">
        <v>391</v>
      </c>
      <c r="H284" s="127" t="s">
        <v>190</v>
      </c>
      <c r="I284" s="50">
        <v>643200</v>
      </c>
      <c r="J284" s="50">
        <v>643200</v>
      </c>
      <c r="K284" s="50">
        <v>643200</v>
      </c>
      <c r="L284" s="50">
        <v>643200</v>
      </c>
      <c r="M284" s="50"/>
      <c r="N284" s="50"/>
      <c r="O284" s="50"/>
      <c r="P284" s="50"/>
      <c r="Q284" s="50"/>
      <c r="R284" s="50"/>
      <c r="S284" s="50"/>
      <c r="T284" s="50"/>
      <c r="U284" s="50"/>
      <c r="V284" s="50"/>
      <c r="W284" s="50"/>
      <c r="X284" s="50"/>
      <c r="Y284" s="50"/>
      <c r="Z284" s="51"/>
      <c r="AA284" s="51"/>
    </row>
    <row r="285" ht="30" customHeight="1" spans="1:27">
      <c r="A285" s="127" t="s">
        <v>388</v>
      </c>
      <c r="B285" s="127" t="s">
        <v>528</v>
      </c>
      <c r="C285" s="127" t="s">
        <v>529</v>
      </c>
      <c r="D285" s="252" t="s">
        <v>91</v>
      </c>
      <c r="E285" s="127" t="s">
        <v>199</v>
      </c>
      <c r="F285" s="127" t="s">
        <v>200</v>
      </c>
      <c r="G285" s="127" t="s">
        <v>391</v>
      </c>
      <c r="H285" s="127" t="s">
        <v>190</v>
      </c>
      <c r="I285" s="50">
        <v>124900</v>
      </c>
      <c r="J285" s="50">
        <v>124900</v>
      </c>
      <c r="K285" s="50">
        <v>124900</v>
      </c>
      <c r="L285" s="50">
        <v>124900</v>
      </c>
      <c r="M285" s="50"/>
      <c r="N285" s="50"/>
      <c r="O285" s="50"/>
      <c r="P285" s="50"/>
      <c r="Q285" s="50"/>
      <c r="R285" s="50"/>
      <c r="S285" s="50"/>
      <c r="T285" s="50"/>
      <c r="U285" s="50"/>
      <c r="V285" s="50"/>
      <c r="W285" s="50"/>
      <c r="X285" s="50"/>
      <c r="Y285" s="50"/>
      <c r="Z285" s="51"/>
      <c r="AA285" s="51"/>
    </row>
    <row r="286" ht="30" customHeight="1" spans="1:27">
      <c r="A286" s="127" t="s">
        <v>388</v>
      </c>
      <c r="B286" s="127" t="s">
        <v>528</v>
      </c>
      <c r="C286" s="127" t="s">
        <v>529</v>
      </c>
      <c r="D286" s="252" t="s">
        <v>91</v>
      </c>
      <c r="E286" s="127" t="s">
        <v>199</v>
      </c>
      <c r="F286" s="127" t="s">
        <v>200</v>
      </c>
      <c r="G286" s="127" t="s">
        <v>391</v>
      </c>
      <c r="H286" s="127" t="s">
        <v>190</v>
      </c>
      <c r="I286" s="50">
        <v>116400</v>
      </c>
      <c r="J286" s="50">
        <v>116400</v>
      </c>
      <c r="K286" s="50">
        <v>116400</v>
      </c>
      <c r="L286" s="50">
        <v>116400</v>
      </c>
      <c r="M286" s="50"/>
      <c r="N286" s="50"/>
      <c r="O286" s="50"/>
      <c r="P286" s="50"/>
      <c r="Q286" s="50"/>
      <c r="R286" s="50"/>
      <c r="S286" s="50"/>
      <c r="T286" s="50"/>
      <c r="U286" s="50"/>
      <c r="V286" s="50"/>
      <c r="W286" s="50"/>
      <c r="X286" s="50"/>
      <c r="Y286" s="50"/>
      <c r="Z286" s="51"/>
      <c r="AA286" s="51"/>
    </row>
    <row r="287" ht="30" customHeight="1" spans="1:27">
      <c r="A287" s="127" t="s">
        <v>388</v>
      </c>
      <c r="B287" s="127" t="s">
        <v>528</v>
      </c>
      <c r="C287" s="127" t="s">
        <v>529</v>
      </c>
      <c r="D287" s="252" t="s">
        <v>91</v>
      </c>
      <c r="E287" s="127" t="s">
        <v>199</v>
      </c>
      <c r="F287" s="127" t="s">
        <v>200</v>
      </c>
      <c r="G287" s="127" t="s">
        <v>391</v>
      </c>
      <c r="H287" s="127" t="s">
        <v>190</v>
      </c>
      <c r="I287" s="50">
        <v>124500</v>
      </c>
      <c r="J287" s="50">
        <v>124500</v>
      </c>
      <c r="K287" s="50">
        <v>124500</v>
      </c>
      <c r="L287" s="50">
        <v>124500</v>
      </c>
      <c r="M287" s="50"/>
      <c r="N287" s="50"/>
      <c r="O287" s="50"/>
      <c r="P287" s="50"/>
      <c r="Q287" s="50"/>
      <c r="R287" s="50"/>
      <c r="S287" s="50"/>
      <c r="T287" s="50"/>
      <c r="U287" s="50"/>
      <c r="V287" s="50"/>
      <c r="W287" s="50"/>
      <c r="X287" s="50"/>
      <c r="Y287" s="50"/>
      <c r="Z287" s="51"/>
      <c r="AA287" s="51"/>
    </row>
    <row r="288" ht="30" customHeight="1" spans="1:27">
      <c r="A288" s="127" t="s">
        <v>388</v>
      </c>
      <c r="B288" s="127" t="s">
        <v>528</v>
      </c>
      <c r="C288" s="127" t="s">
        <v>529</v>
      </c>
      <c r="D288" s="252" t="s">
        <v>91</v>
      </c>
      <c r="E288" s="127" t="s">
        <v>199</v>
      </c>
      <c r="F288" s="127" t="s">
        <v>200</v>
      </c>
      <c r="G288" s="127" t="s">
        <v>391</v>
      </c>
      <c r="H288" s="127" t="s">
        <v>190</v>
      </c>
      <c r="I288" s="50">
        <v>183400</v>
      </c>
      <c r="J288" s="50">
        <v>183400</v>
      </c>
      <c r="K288" s="50">
        <v>183400</v>
      </c>
      <c r="L288" s="50">
        <v>183400</v>
      </c>
      <c r="M288" s="50"/>
      <c r="N288" s="50"/>
      <c r="O288" s="50"/>
      <c r="P288" s="50"/>
      <c r="Q288" s="50"/>
      <c r="R288" s="50"/>
      <c r="S288" s="50"/>
      <c r="T288" s="50"/>
      <c r="U288" s="50"/>
      <c r="V288" s="50"/>
      <c r="W288" s="50"/>
      <c r="X288" s="50"/>
      <c r="Y288" s="50"/>
      <c r="Z288" s="51"/>
      <c r="AA288" s="51"/>
    </row>
    <row r="289" ht="30" customHeight="1" spans="1:27">
      <c r="A289" s="127" t="s">
        <v>388</v>
      </c>
      <c r="B289" s="127" t="s">
        <v>528</v>
      </c>
      <c r="C289" s="127" t="s">
        <v>529</v>
      </c>
      <c r="D289" s="252" t="s">
        <v>91</v>
      </c>
      <c r="E289" s="127" t="s">
        <v>199</v>
      </c>
      <c r="F289" s="127" t="s">
        <v>200</v>
      </c>
      <c r="G289" s="127" t="s">
        <v>391</v>
      </c>
      <c r="H289" s="127" t="s">
        <v>190</v>
      </c>
      <c r="I289" s="50">
        <v>122900</v>
      </c>
      <c r="J289" s="50">
        <v>122900</v>
      </c>
      <c r="K289" s="50">
        <v>122900</v>
      </c>
      <c r="L289" s="50">
        <v>122900</v>
      </c>
      <c r="M289" s="50"/>
      <c r="N289" s="50"/>
      <c r="O289" s="50"/>
      <c r="P289" s="50"/>
      <c r="Q289" s="50"/>
      <c r="R289" s="50"/>
      <c r="S289" s="50"/>
      <c r="T289" s="50"/>
      <c r="U289" s="50"/>
      <c r="V289" s="50"/>
      <c r="W289" s="50"/>
      <c r="X289" s="50"/>
      <c r="Y289" s="50"/>
      <c r="Z289" s="51"/>
      <c r="AA289" s="51"/>
    </row>
    <row r="290" ht="30" customHeight="1" spans="1:27">
      <c r="A290" s="127" t="s">
        <v>388</v>
      </c>
      <c r="B290" s="127" t="s">
        <v>528</v>
      </c>
      <c r="C290" s="127" t="s">
        <v>529</v>
      </c>
      <c r="D290" s="252" t="s">
        <v>91</v>
      </c>
      <c r="E290" s="127" t="s">
        <v>199</v>
      </c>
      <c r="F290" s="127" t="s">
        <v>200</v>
      </c>
      <c r="G290" s="127" t="s">
        <v>391</v>
      </c>
      <c r="H290" s="127" t="s">
        <v>190</v>
      </c>
      <c r="I290" s="50">
        <v>293600</v>
      </c>
      <c r="J290" s="50">
        <v>293600</v>
      </c>
      <c r="K290" s="50">
        <v>293600</v>
      </c>
      <c r="L290" s="50">
        <v>293600</v>
      </c>
      <c r="M290" s="50"/>
      <c r="N290" s="50"/>
      <c r="O290" s="50"/>
      <c r="P290" s="50"/>
      <c r="Q290" s="50"/>
      <c r="R290" s="50"/>
      <c r="S290" s="50"/>
      <c r="T290" s="50"/>
      <c r="U290" s="50"/>
      <c r="V290" s="50"/>
      <c r="W290" s="50"/>
      <c r="X290" s="50"/>
      <c r="Y290" s="50"/>
      <c r="Z290" s="51"/>
      <c r="AA290" s="51"/>
    </row>
    <row r="291" ht="30" customHeight="1" spans="1:27">
      <c r="A291" s="127" t="s">
        <v>388</v>
      </c>
      <c r="B291" s="127" t="s">
        <v>530</v>
      </c>
      <c r="C291" s="127" t="s">
        <v>531</v>
      </c>
      <c r="D291" s="252" t="s">
        <v>91</v>
      </c>
      <c r="E291" s="127" t="s">
        <v>205</v>
      </c>
      <c r="F291" s="127" t="s">
        <v>206</v>
      </c>
      <c r="G291" s="127" t="s">
        <v>391</v>
      </c>
      <c r="H291" s="127" t="s">
        <v>190</v>
      </c>
      <c r="I291" s="50">
        <v>3600000</v>
      </c>
      <c r="J291" s="50">
        <v>3600000</v>
      </c>
      <c r="K291" s="50">
        <v>3600000</v>
      </c>
      <c r="L291" s="50">
        <v>3600000</v>
      </c>
      <c r="M291" s="50"/>
      <c r="N291" s="50"/>
      <c r="O291" s="50"/>
      <c r="P291" s="50"/>
      <c r="Q291" s="50"/>
      <c r="R291" s="50"/>
      <c r="S291" s="50"/>
      <c r="T291" s="50"/>
      <c r="U291" s="50"/>
      <c r="V291" s="50"/>
      <c r="W291" s="50"/>
      <c r="X291" s="50"/>
      <c r="Y291" s="50"/>
      <c r="Z291" s="51"/>
      <c r="AA291" s="51"/>
    </row>
    <row r="292" ht="30" customHeight="1" spans="1:27">
      <c r="A292" s="23" t="s">
        <v>72</v>
      </c>
      <c r="B292" s="23"/>
      <c r="C292" s="23"/>
      <c r="D292" s="23"/>
      <c r="E292" s="23"/>
      <c r="F292" s="23"/>
      <c r="G292" s="23"/>
      <c r="H292" s="23"/>
      <c r="I292" s="46">
        <v>132137985.86</v>
      </c>
      <c r="J292" s="46">
        <v>111240000</v>
      </c>
      <c r="K292" s="46">
        <v>74240000</v>
      </c>
      <c r="L292" s="46">
        <v>74240000</v>
      </c>
      <c r="M292" s="46">
        <v>37000000</v>
      </c>
      <c r="N292" s="46"/>
      <c r="O292" s="46"/>
      <c r="P292" s="46"/>
      <c r="Q292" s="46"/>
      <c r="R292" s="46"/>
      <c r="S292" s="46"/>
      <c r="T292" s="46"/>
      <c r="U292" s="46"/>
      <c r="V292" s="46">
        <v>20897985.86</v>
      </c>
      <c r="W292" s="46">
        <v>16948573.66</v>
      </c>
      <c r="X292" s="46">
        <v>3949412.2</v>
      </c>
      <c r="Y292" s="46"/>
      <c r="Z292" s="46"/>
      <c r="AA292" s="46"/>
    </row>
  </sheetData>
  <mergeCells count="32">
    <mergeCell ref="A2:AA2"/>
    <mergeCell ref="A3:H3"/>
    <mergeCell ref="J4:U4"/>
    <mergeCell ref="V4:AA4"/>
    <mergeCell ref="P5:U5"/>
    <mergeCell ref="A292:H292"/>
    <mergeCell ref="A4:A7"/>
    <mergeCell ref="B4:B7"/>
    <mergeCell ref="C4:C7"/>
    <mergeCell ref="D4:D7"/>
    <mergeCell ref="E4:E7"/>
    <mergeCell ref="F4:F7"/>
    <mergeCell ref="G4:G7"/>
    <mergeCell ref="H4:H7"/>
    <mergeCell ref="I4:I7"/>
    <mergeCell ref="J5:J7"/>
    <mergeCell ref="M5:M7"/>
    <mergeCell ref="N5:N7"/>
    <mergeCell ref="O5:O7"/>
    <mergeCell ref="P6:P7"/>
    <mergeCell ref="Q6:Q7"/>
    <mergeCell ref="R6:R7"/>
    <mergeCell ref="S6:S7"/>
    <mergeCell ref="T6:T7"/>
    <mergeCell ref="U6:U7"/>
    <mergeCell ref="V5:V7"/>
    <mergeCell ref="W5:W7"/>
    <mergeCell ref="X5:X7"/>
    <mergeCell ref="Y5:Y7"/>
    <mergeCell ref="Z5:Z7"/>
    <mergeCell ref="AA5:AA7"/>
    <mergeCell ref="K5:L6"/>
  </mergeCells>
  <printOptions horizontalCentered="1"/>
  <pageMargins left="0.708661417322835" right="0.708661417322835" top="0.748031496062992" bottom="0.748031496062992" header="0.31496062992126" footer="0.31496062992126"/>
  <pageSetup paperSize="9" scale="10" orientation="landscape" blackAndWhite="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68"/>
  <sheetViews>
    <sheetView showZeros="0" zoomScale="85" zoomScaleNormal="85" workbookViewId="0">
      <pane xSplit="1" ySplit="5" topLeftCell="B64" activePane="bottomRight" state="frozen"/>
      <selection/>
      <selection pane="topRight"/>
      <selection pane="bottomLeft"/>
      <selection pane="bottomRight" activeCell="A2" sqref="A2:K2"/>
    </sheetView>
  </sheetViews>
  <sheetFormatPr defaultColWidth="9.12962962962963" defaultRowHeight="12" customHeight="1"/>
  <cols>
    <col min="1" max="1" width="22.25" customWidth="1"/>
    <col min="2" max="2" width="9.75" customWidth="1"/>
    <col min="3" max="3" width="36.6296296296296" customWidth="1"/>
    <col min="4" max="4" width="9" customWidth="1"/>
    <col min="5" max="5" width="12.25" customWidth="1"/>
    <col min="6" max="6" width="23.8796296296296" customWidth="1"/>
    <col min="7" max="7" width="8" customWidth="1"/>
    <col min="8" max="8" width="18.1296296296296" customWidth="1"/>
    <col min="9" max="9" width="9.87962962962963" customWidth="1"/>
    <col min="10" max="10" width="8" customWidth="1"/>
    <col min="11" max="11" width="51.8796296296296" customWidth="1"/>
  </cols>
  <sheetData>
    <row r="1" ht="18" customHeight="1" spans="11:11">
      <c r="K1" s="30"/>
    </row>
    <row r="2" ht="39.75" customHeight="1" spans="1:11">
      <c r="A2" s="113" t="s">
        <v>10</v>
      </c>
      <c r="B2" s="70"/>
      <c r="C2" s="70"/>
      <c r="D2" s="70"/>
      <c r="E2" s="70"/>
      <c r="F2" s="70"/>
      <c r="G2" s="114"/>
      <c r="H2" s="70"/>
      <c r="I2" s="114"/>
      <c r="J2" s="114"/>
      <c r="K2" s="70"/>
    </row>
    <row r="3" ht="24.95" customHeight="1" spans="1:11">
      <c r="A3" s="5" t="str">
        <f>"单位名称："&amp;封面!$B$2</f>
        <v>单位名称：大理州教育体育局（本级）</v>
      </c>
      <c r="B3" s="115"/>
      <c r="C3" s="115"/>
      <c r="D3" s="115"/>
      <c r="E3" s="115"/>
      <c r="F3" s="115"/>
      <c r="G3" s="115"/>
      <c r="H3" s="115"/>
      <c r="I3" s="115"/>
      <c r="J3" s="115"/>
      <c r="K3" s="115"/>
    </row>
    <row r="4" ht="44.25" customHeight="1" spans="1:11">
      <c r="A4" s="116" t="s">
        <v>532</v>
      </c>
      <c r="B4" s="116" t="s">
        <v>266</v>
      </c>
      <c r="C4" s="116" t="s">
        <v>533</v>
      </c>
      <c r="D4" s="116" t="s">
        <v>534</v>
      </c>
      <c r="E4" s="116" t="s">
        <v>535</v>
      </c>
      <c r="F4" s="116" t="s">
        <v>536</v>
      </c>
      <c r="G4" s="117" t="s">
        <v>537</v>
      </c>
      <c r="H4" s="116" t="s">
        <v>538</v>
      </c>
      <c r="I4" s="117" t="s">
        <v>539</v>
      </c>
      <c r="J4" s="117" t="s">
        <v>540</v>
      </c>
      <c r="K4" s="116" t="s">
        <v>541</v>
      </c>
    </row>
    <row r="5" ht="18.75" customHeight="1" spans="1:11">
      <c r="A5" s="62">
        <v>1</v>
      </c>
      <c r="B5" s="62">
        <v>2</v>
      </c>
      <c r="C5" s="62">
        <v>3</v>
      </c>
      <c r="D5" s="62">
        <v>4</v>
      </c>
      <c r="E5" s="62">
        <v>5</v>
      </c>
      <c r="F5" s="62">
        <v>6</v>
      </c>
      <c r="G5" s="62">
        <v>7</v>
      </c>
      <c r="H5" s="62">
        <v>8</v>
      </c>
      <c r="I5" s="62">
        <v>9</v>
      </c>
      <c r="J5" s="62">
        <v>10</v>
      </c>
      <c r="K5" s="62">
        <v>11</v>
      </c>
    </row>
    <row r="6" ht="42" customHeight="1" spans="1:11">
      <c r="A6" s="81" t="s">
        <v>91</v>
      </c>
      <c r="B6" s="118"/>
      <c r="C6" s="118"/>
      <c r="D6" s="118"/>
      <c r="E6" s="118"/>
      <c r="F6" s="42"/>
      <c r="G6" s="119"/>
      <c r="H6" s="42"/>
      <c r="I6" s="119"/>
      <c r="J6" s="119"/>
      <c r="K6" s="42"/>
    </row>
    <row r="7" ht="42" customHeight="1" spans="1:11">
      <c r="A7" s="27" t="s">
        <v>423</v>
      </c>
      <c r="B7" s="28" t="s">
        <v>422</v>
      </c>
      <c r="C7" s="28" t="s">
        <v>542</v>
      </c>
      <c r="D7" s="28" t="s">
        <v>543</v>
      </c>
      <c r="E7" s="28" t="s">
        <v>544</v>
      </c>
      <c r="F7" s="27" t="s">
        <v>545</v>
      </c>
      <c r="G7" s="120" t="s">
        <v>546</v>
      </c>
      <c r="H7" s="27" t="s">
        <v>547</v>
      </c>
      <c r="I7" s="120" t="s">
        <v>548</v>
      </c>
      <c r="J7" s="28" t="s">
        <v>549</v>
      </c>
      <c r="K7" s="27" t="s">
        <v>550</v>
      </c>
    </row>
    <row r="8" ht="42" customHeight="1" spans="1:11">
      <c r="A8" s="27" t="s">
        <v>423</v>
      </c>
      <c r="B8" s="28" t="s">
        <v>422</v>
      </c>
      <c r="C8" s="28" t="s">
        <v>542</v>
      </c>
      <c r="D8" s="28" t="s">
        <v>543</v>
      </c>
      <c r="E8" s="28" t="s">
        <v>551</v>
      </c>
      <c r="F8" s="27" t="s">
        <v>552</v>
      </c>
      <c r="G8" s="120" t="s">
        <v>546</v>
      </c>
      <c r="H8" s="27" t="s">
        <v>547</v>
      </c>
      <c r="I8" s="120" t="s">
        <v>548</v>
      </c>
      <c r="J8" s="28" t="s">
        <v>549</v>
      </c>
      <c r="K8" s="27" t="s">
        <v>553</v>
      </c>
    </row>
    <row r="9" ht="42" customHeight="1" spans="1:11">
      <c r="A9" s="27" t="s">
        <v>423</v>
      </c>
      <c r="B9" s="28" t="s">
        <v>422</v>
      </c>
      <c r="C9" s="28" t="s">
        <v>542</v>
      </c>
      <c r="D9" s="28" t="s">
        <v>543</v>
      </c>
      <c r="E9" s="28" t="s">
        <v>551</v>
      </c>
      <c r="F9" s="27" t="s">
        <v>554</v>
      </c>
      <c r="G9" s="120" t="s">
        <v>546</v>
      </c>
      <c r="H9" s="27" t="s">
        <v>555</v>
      </c>
      <c r="I9" s="120" t="s">
        <v>556</v>
      </c>
      <c r="J9" s="28" t="s">
        <v>549</v>
      </c>
      <c r="K9" s="27" t="s">
        <v>557</v>
      </c>
    </row>
    <row r="10" ht="42" customHeight="1" spans="1:11">
      <c r="A10" s="27" t="s">
        <v>423</v>
      </c>
      <c r="B10" s="28" t="s">
        <v>422</v>
      </c>
      <c r="C10" s="28" t="s">
        <v>542</v>
      </c>
      <c r="D10" s="28" t="s">
        <v>543</v>
      </c>
      <c r="E10" s="28" t="s">
        <v>551</v>
      </c>
      <c r="F10" s="27" t="s">
        <v>558</v>
      </c>
      <c r="G10" s="120" t="s">
        <v>546</v>
      </c>
      <c r="H10" s="27" t="s">
        <v>559</v>
      </c>
      <c r="I10" s="120" t="s">
        <v>556</v>
      </c>
      <c r="J10" s="28" t="s">
        <v>549</v>
      </c>
      <c r="K10" s="27" t="s">
        <v>560</v>
      </c>
    </row>
    <row r="11" ht="42" customHeight="1" spans="1:11">
      <c r="A11" s="27" t="s">
        <v>423</v>
      </c>
      <c r="B11" s="28" t="s">
        <v>422</v>
      </c>
      <c r="C11" s="28" t="s">
        <v>542</v>
      </c>
      <c r="D11" s="28" t="s">
        <v>543</v>
      </c>
      <c r="E11" s="28" t="s">
        <v>561</v>
      </c>
      <c r="F11" s="27" t="s">
        <v>562</v>
      </c>
      <c r="G11" s="120" t="s">
        <v>546</v>
      </c>
      <c r="H11" s="27" t="s">
        <v>547</v>
      </c>
      <c r="I11" s="120" t="s">
        <v>548</v>
      </c>
      <c r="J11" s="28" t="s">
        <v>549</v>
      </c>
      <c r="K11" s="27" t="s">
        <v>563</v>
      </c>
    </row>
    <row r="12" ht="42" customHeight="1" spans="1:11">
      <c r="A12" s="27" t="s">
        <v>423</v>
      </c>
      <c r="B12" s="28" t="s">
        <v>422</v>
      </c>
      <c r="C12" s="28" t="s">
        <v>542</v>
      </c>
      <c r="D12" s="28" t="s">
        <v>564</v>
      </c>
      <c r="E12" s="28" t="s">
        <v>565</v>
      </c>
      <c r="F12" s="27" t="s">
        <v>566</v>
      </c>
      <c r="G12" s="120" t="s">
        <v>546</v>
      </c>
      <c r="H12" s="27" t="s">
        <v>547</v>
      </c>
      <c r="I12" s="120" t="s">
        <v>548</v>
      </c>
      <c r="J12" s="28" t="s">
        <v>549</v>
      </c>
      <c r="K12" s="27" t="s">
        <v>567</v>
      </c>
    </row>
    <row r="13" ht="42" customHeight="1" spans="1:11">
      <c r="A13" s="27" t="s">
        <v>423</v>
      </c>
      <c r="B13" s="28" t="s">
        <v>422</v>
      </c>
      <c r="C13" s="28" t="s">
        <v>542</v>
      </c>
      <c r="D13" s="28" t="s">
        <v>564</v>
      </c>
      <c r="E13" s="28" t="s">
        <v>568</v>
      </c>
      <c r="F13" s="27" t="s">
        <v>569</v>
      </c>
      <c r="G13" s="120" t="s">
        <v>570</v>
      </c>
      <c r="H13" s="27" t="s">
        <v>571</v>
      </c>
      <c r="I13" s="120" t="s">
        <v>572</v>
      </c>
      <c r="J13" s="28" t="s">
        <v>549</v>
      </c>
      <c r="K13" s="27" t="s">
        <v>573</v>
      </c>
    </row>
    <row r="14" ht="42" customHeight="1" spans="1:11">
      <c r="A14" s="27" t="s">
        <v>423</v>
      </c>
      <c r="B14" s="28" t="s">
        <v>422</v>
      </c>
      <c r="C14" s="28" t="s">
        <v>542</v>
      </c>
      <c r="D14" s="28" t="s">
        <v>574</v>
      </c>
      <c r="E14" s="28" t="s">
        <v>575</v>
      </c>
      <c r="F14" s="27" t="s">
        <v>576</v>
      </c>
      <c r="G14" s="120" t="s">
        <v>577</v>
      </c>
      <c r="H14" s="27" t="s">
        <v>578</v>
      </c>
      <c r="I14" s="120" t="s">
        <v>548</v>
      </c>
      <c r="J14" s="28" t="s">
        <v>549</v>
      </c>
      <c r="K14" s="27" t="s">
        <v>579</v>
      </c>
    </row>
    <row r="15" ht="42" customHeight="1" spans="1:11">
      <c r="A15" s="27" t="s">
        <v>477</v>
      </c>
      <c r="B15" s="28" t="s">
        <v>476</v>
      </c>
      <c r="C15" s="28" t="s">
        <v>580</v>
      </c>
      <c r="D15" s="28" t="s">
        <v>543</v>
      </c>
      <c r="E15" s="28" t="s">
        <v>544</v>
      </c>
      <c r="F15" s="27" t="s">
        <v>581</v>
      </c>
      <c r="G15" s="120" t="s">
        <v>577</v>
      </c>
      <c r="H15" s="27" t="s">
        <v>582</v>
      </c>
      <c r="I15" s="120" t="s">
        <v>548</v>
      </c>
      <c r="J15" s="28" t="s">
        <v>549</v>
      </c>
      <c r="K15" s="27" t="s">
        <v>583</v>
      </c>
    </row>
    <row r="16" ht="42" customHeight="1" spans="1:11">
      <c r="A16" s="27" t="s">
        <v>477</v>
      </c>
      <c r="B16" s="28" t="s">
        <v>476</v>
      </c>
      <c r="C16" s="28" t="s">
        <v>580</v>
      </c>
      <c r="D16" s="28" t="s">
        <v>543</v>
      </c>
      <c r="E16" s="28" t="s">
        <v>561</v>
      </c>
      <c r="F16" s="27" t="s">
        <v>584</v>
      </c>
      <c r="G16" s="120" t="s">
        <v>546</v>
      </c>
      <c r="H16" s="27" t="s">
        <v>585</v>
      </c>
      <c r="I16" s="120"/>
      <c r="J16" s="28" t="s">
        <v>586</v>
      </c>
      <c r="K16" s="27" t="s">
        <v>587</v>
      </c>
    </row>
    <row r="17" ht="42" customHeight="1" spans="1:11">
      <c r="A17" s="27" t="s">
        <v>477</v>
      </c>
      <c r="B17" s="28" t="s">
        <v>476</v>
      </c>
      <c r="C17" s="28" t="s">
        <v>580</v>
      </c>
      <c r="D17" s="28" t="s">
        <v>564</v>
      </c>
      <c r="E17" s="28" t="s">
        <v>565</v>
      </c>
      <c r="F17" s="27" t="s">
        <v>588</v>
      </c>
      <c r="G17" s="120" t="s">
        <v>546</v>
      </c>
      <c r="H17" s="27" t="s">
        <v>589</v>
      </c>
      <c r="I17" s="120" t="s">
        <v>590</v>
      </c>
      <c r="J17" s="28" t="s">
        <v>586</v>
      </c>
      <c r="K17" s="27" t="s">
        <v>591</v>
      </c>
    </row>
    <row r="18" ht="42" customHeight="1" spans="1:11">
      <c r="A18" s="27" t="s">
        <v>477</v>
      </c>
      <c r="B18" s="28" t="s">
        <v>476</v>
      </c>
      <c r="C18" s="28" t="s">
        <v>580</v>
      </c>
      <c r="D18" s="28" t="s">
        <v>574</v>
      </c>
      <c r="E18" s="28" t="s">
        <v>575</v>
      </c>
      <c r="F18" s="27" t="s">
        <v>592</v>
      </c>
      <c r="G18" s="120" t="s">
        <v>577</v>
      </c>
      <c r="H18" s="27" t="s">
        <v>593</v>
      </c>
      <c r="I18" s="120" t="s">
        <v>548</v>
      </c>
      <c r="J18" s="28" t="s">
        <v>549</v>
      </c>
      <c r="K18" s="27" t="s">
        <v>594</v>
      </c>
    </row>
    <row r="19" ht="42" customHeight="1" spans="1:11">
      <c r="A19" s="27" t="s">
        <v>527</v>
      </c>
      <c r="B19" s="28" t="s">
        <v>526</v>
      </c>
      <c r="C19" s="28" t="s">
        <v>595</v>
      </c>
      <c r="D19" s="28" t="s">
        <v>543</v>
      </c>
      <c r="E19" s="28" t="s">
        <v>544</v>
      </c>
      <c r="F19" s="27" t="s">
        <v>596</v>
      </c>
      <c r="G19" s="120" t="s">
        <v>546</v>
      </c>
      <c r="H19" s="27" t="s">
        <v>547</v>
      </c>
      <c r="I19" s="120" t="s">
        <v>548</v>
      </c>
      <c r="J19" s="28" t="s">
        <v>549</v>
      </c>
      <c r="K19" s="27" t="s">
        <v>597</v>
      </c>
    </row>
    <row r="20" ht="42" customHeight="1" spans="1:11">
      <c r="A20" s="27" t="s">
        <v>527</v>
      </c>
      <c r="B20" s="28" t="s">
        <v>526</v>
      </c>
      <c r="C20" s="28" t="s">
        <v>595</v>
      </c>
      <c r="D20" s="28" t="s">
        <v>543</v>
      </c>
      <c r="E20" s="28" t="s">
        <v>544</v>
      </c>
      <c r="F20" s="27" t="s">
        <v>598</v>
      </c>
      <c r="G20" s="120" t="s">
        <v>546</v>
      </c>
      <c r="H20" s="27" t="s">
        <v>547</v>
      </c>
      <c r="I20" s="120" t="s">
        <v>548</v>
      </c>
      <c r="J20" s="28" t="s">
        <v>549</v>
      </c>
      <c r="K20" s="27" t="s">
        <v>599</v>
      </c>
    </row>
    <row r="21" ht="42" customHeight="1" spans="1:11">
      <c r="A21" s="27" t="s">
        <v>527</v>
      </c>
      <c r="B21" s="28" t="s">
        <v>526</v>
      </c>
      <c r="C21" s="28" t="s">
        <v>595</v>
      </c>
      <c r="D21" s="28" t="s">
        <v>564</v>
      </c>
      <c r="E21" s="28" t="s">
        <v>565</v>
      </c>
      <c r="F21" s="27" t="s">
        <v>600</v>
      </c>
      <c r="G21" s="120" t="s">
        <v>546</v>
      </c>
      <c r="H21" s="27" t="s">
        <v>601</v>
      </c>
      <c r="I21" s="120" t="s">
        <v>590</v>
      </c>
      <c r="J21" s="28" t="s">
        <v>586</v>
      </c>
      <c r="K21" s="27" t="s">
        <v>602</v>
      </c>
    </row>
    <row r="22" ht="42" customHeight="1" spans="1:11">
      <c r="A22" s="27" t="s">
        <v>527</v>
      </c>
      <c r="B22" s="28" t="s">
        <v>526</v>
      </c>
      <c r="C22" s="28" t="s">
        <v>595</v>
      </c>
      <c r="D22" s="28" t="s">
        <v>574</v>
      </c>
      <c r="E22" s="28" t="s">
        <v>575</v>
      </c>
      <c r="F22" s="27" t="s">
        <v>603</v>
      </c>
      <c r="G22" s="120" t="s">
        <v>577</v>
      </c>
      <c r="H22" s="27" t="s">
        <v>582</v>
      </c>
      <c r="I22" s="120" t="s">
        <v>548</v>
      </c>
      <c r="J22" s="28" t="s">
        <v>549</v>
      </c>
      <c r="K22" s="27" t="s">
        <v>604</v>
      </c>
    </row>
    <row r="23" ht="42" customHeight="1" spans="1:11">
      <c r="A23" s="27" t="s">
        <v>417</v>
      </c>
      <c r="B23" s="28" t="s">
        <v>416</v>
      </c>
      <c r="C23" s="28" t="s">
        <v>605</v>
      </c>
      <c r="D23" s="28" t="s">
        <v>543</v>
      </c>
      <c r="E23" s="28" t="s">
        <v>544</v>
      </c>
      <c r="F23" s="27" t="s">
        <v>606</v>
      </c>
      <c r="G23" s="120" t="s">
        <v>577</v>
      </c>
      <c r="H23" s="27" t="s">
        <v>547</v>
      </c>
      <c r="I23" s="120" t="s">
        <v>607</v>
      </c>
      <c r="J23" s="28" t="s">
        <v>549</v>
      </c>
      <c r="K23" s="27" t="s">
        <v>608</v>
      </c>
    </row>
    <row r="24" ht="42" customHeight="1" spans="1:11">
      <c r="A24" s="27" t="s">
        <v>417</v>
      </c>
      <c r="B24" s="28" t="s">
        <v>416</v>
      </c>
      <c r="C24" s="28" t="s">
        <v>605</v>
      </c>
      <c r="D24" s="28" t="s">
        <v>543</v>
      </c>
      <c r="E24" s="28" t="s">
        <v>551</v>
      </c>
      <c r="F24" s="27" t="s">
        <v>609</v>
      </c>
      <c r="G24" s="120" t="s">
        <v>546</v>
      </c>
      <c r="H24" s="27" t="s">
        <v>547</v>
      </c>
      <c r="I24" s="120" t="s">
        <v>548</v>
      </c>
      <c r="J24" s="28" t="s">
        <v>549</v>
      </c>
      <c r="K24" s="27" t="s">
        <v>610</v>
      </c>
    </row>
    <row r="25" ht="42" customHeight="1" spans="1:11">
      <c r="A25" s="27" t="s">
        <v>417</v>
      </c>
      <c r="B25" s="28" t="s">
        <v>416</v>
      </c>
      <c r="C25" s="28" t="s">
        <v>605</v>
      </c>
      <c r="D25" s="28" t="s">
        <v>564</v>
      </c>
      <c r="E25" s="28" t="s">
        <v>565</v>
      </c>
      <c r="F25" s="27" t="s">
        <v>611</v>
      </c>
      <c r="G25" s="120" t="s">
        <v>546</v>
      </c>
      <c r="H25" s="27" t="s">
        <v>612</v>
      </c>
      <c r="I25" s="120"/>
      <c r="J25" s="28" t="s">
        <v>586</v>
      </c>
      <c r="K25" s="27" t="s">
        <v>613</v>
      </c>
    </row>
    <row r="26" ht="42" customHeight="1" spans="1:11">
      <c r="A26" s="27" t="s">
        <v>417</v>
      </c>
      <c r="B26" s="28" t="s">
        <v>416</v>
      </c>
      <c r="C26" s="28" t="s">
        <v>605</v>
      </c>
      <c r="D26" s="28" t="s">
        <v>574</v>
      </c>
      <c r="E26" s="28" t="s">
        <v>575</v>
      </c>
      <c r="F26" s="27" t="s">
        <v>614</v>
      </c>
      <c r="G26" s="120" t="s">
        <v>577</v>
      </c>
      <c r="H26" s="27" t="s">
        <v>582</v>
      </c>
      <c r="I26" s="120" t="s">
        <v>548</v>
      </c>
      <c r="J26" s="28" t="s">
        <v>549</v>
      </c>
      <c r="K26" s="27" t="s">
        <v>615</v>
      </c>
    </row>
    <row r="27" ht="42" customHeight="1" spans="1:11">
      <c r="A27" s="27" t="s">
        <v>411</v>
      </c>
      <c r="B27" s="28" t="s">
        <v>410</v>
      </c>
      <c r="C27" s="28" t="s">
        <v>616</v>
      </c>
      <c r="D27" s="28" t="s">
        <v>543</v>
      </c>
      <c r="E27" s="28" t="s">
        <v>544</v>
      </c>
      <c r="F27" s="27" t="s">
        <v>617</v>
      </c>
      <c r="G27" s="120" t="s">
        <v>546</v>
      </c>
      <c r="H27" s="27" t="s">
        <v>618</v>
      </c>
      <c r="I27" s="120" t="s">
        <v>607</v>
      </c>
      <c r="J27" s="28" t="s">
        <v>549</v>
      </c>
      <c r="K27" s="27" t="s">
        <v>619</v>
      </c>
    </row>
    <row r="28" ht="42" customHeight="1" spans="1:11">
      <c r="A28" s="27" t="s">
        <v>411</v>
      </c>
      <c r="B28" s="28" t="s">
        <v>410</v>
      </c>
      <c r="C28" s="28" t="s">
        <v>616</v>
      </c>
      <c r="D28" s="28" t="s">
        <v>543</v>
      </c>
      <c r="E28" s="28" t="s">
        <v>544</v>
      </c>
      <c r="F28" s="27" t="s">
        <v>620</v>
      </c>
      <c r="G28" s="120" t="s">
        <v>546</v>
      </c>
      <c r="H28" s="27" t="s">
        <v>621</v>
      </c>
      <c r="I28" s="120" t="s">
        <v>607</v>
      </c>
      <c r="J28" s="28" t="s">
        <v>549</v>
      </c>
      <c r="K28" s="27" t="s">
        <v>622</v>
      </c>
    </row>
    <row r="29" ht="42" customHeight="1" spans="1:11">
      <c r="A29" s="27" t="s">
        <v>411</v>
      </c>
      <c r="B29" s="28" t="s">
        <v>410</v>
      </c>
      <c r="C29" s="28" t="s">
        <v>616</v>
      </c>
      <c r="D29" s="28" t="s">
        <v>543</v>
      </c>
      <c r="E29" s="28" t="s">
        <v>551</v>
      </c>
      <c r="F29" s="27" t="s">
        <v>623</v>
      </c>
      <c r="G29" s="120" t="s">
        <v>546</v>
      </c>
      <c r="H29" s="27" t="s">
        <v>547</v>
      </c>
      <c r="I29" s="120" t="s">
        <v>548</v>
      </c>
      <c r="J29" s="28" t="s">
        <v>549</v>
      </c>
      <c r="K29" s="27" t="s">
        <v>624</v>
      </c>
    </row>
    <row r="30" ht="42" customHeight="1" spans="1:11">
      <c r="A30" s="27" t="s">
        <v>411</v>
      </c>
      <c r="B30" s="28" t="s">
        <v>410</v>
      </c>
      <c r="C30" s="28" t="s">
        <v>616</v>
      </c>
      <c r="D30" s="28" t="s">
        <v>564</v>
      </c>
      <c r="E30" s="28" t="s">
        <v>565</v>
      </c>
      <c r="F30" s="27" t="s">
        <v>625</v>
      </c>
      <c r="G30" s="120" t="s">
        <v>546</v>
      </c>
      <c r="H30" s="27" t="s">
        <v>589</v>
      </c>
      <c r="I30" s="120"/>
      <c r="J30" s="28" t="s">
        <v>586</v>
      </c>
      <c r="K30" s="27" t="s">
        <v>626</v>
      </c>
    </row>
    <row r="31" ht="42" customHeight="1" spans="1:11">
      <c r="A31" s="27" t="s">
        <v>411</v>
      </c>
      <c r="B31" s="28" t="s">
        <v>410</v>
      </c>
      <c r="C31" s="28" t="s">
        <v>616</v>
      </c>
      <c r="D31" s="28" t="s">
        <v>574</v>
      </c>
      <c r="E31" s="28" t="s">
        <v>575</v>
      </c>
      <c r="F31" s="27" t="s">
        <v>603</v>
      </c>
      <c r="G31" s="120" t="s">
        <v>577</v>
      </c>
      <c r="H31" s="27" t="s">
        <v>582</v>
      </c>
      <c r="I31" s="120" t="s">
        <v>548</v>
      </c>
      <c r="J31" s="28" t="s">
        <v>549</v>
      </c>
      <c r="K31" s="27" t="s">
        <v>627</v>
      </c>
    </row>
    <row r="32" ht="42" customHeight="1" spans="1:11">
      <c r="A32" s="27" t="s">
        <v>458</v>
      </c>
      <c r="B32" s="28" t="s">
        <v>457</v>
      </c>
      <c r="C32" s="28" t="s">
        <v>628</v>
      </c>
      <c r="D32" s="28" t="s">
        <v>543</v>
      </c>
      <c r="E32" s="28" t="s">
        <v>544</v>
      </c>
      <c r="F32" s="27" t="s">
        <v>629</v>
      </c>
      <c r="G32" s="120" t="s">
        <v>546</v>
      </c>
      <c r="H32" s="27" t="s">
        <v>630</v>
      </c>
      <c r="I32" s="120" t="s">
        <v>631</v>
      </c>
      <c r="J32" s="28" t="s">
        <v>549</v>
      </c>
      <c r="K32" s="27" t="s">
        <v>632</v>
      </c>
    </row>
    <row r="33" ht="42" customHeight="1" spans="1:11">
      <c r="A33" s="27" t="s">
        <v>458</v>
      </c>
      <c r="B33" s="28" t="s">
        <v>457</v>
      </c>
      <c r="C33" s="28" t="s">
        <v>628</v>
      </c>
      <c r="D33" s="28" t="s">
        <v>543</v>
      </c>
      <c r="E33" s="28" t="s">
        <v>544</v>
      </c>
      <c r="F33" s="27" t="s">
        <v>633</v>
      </c>
      <c r="G33" s="120" t="s">
        <v>546</v>
      </c>
      <c r="H33" s="27" t="s">
        <v>630</v>
      </c>
      <c r="I33" s="120" t="s">
        <v>634</v>
      </c>
      <c r="J33" s="28" t="s">
        <v>549</v>
      </c>
      <c r="K33" s="27" t="s">
        <v>635</v>
      </c>
    </row>
    <row r="34" ht="42" customHeight="1" spans="1:11">
      <c r="A34" s="27" t="s">
        <v>458</v>
      </c>
      <c r="B34" s="28" t="s">
        <v>457</v>
      </c>
      <c r="C34" s="28" t="s">
        <v>628</v>
      </c>
      <c r="D34" s="28" t="s">
        <v>543</v>
      </c>
      <c r="E34" s="28" t="s">
        <v>551</v>
      </c>
      <c r="F34" s="27" t="s">
        <v>609</v>
      </c>
      <c r="G34" s="120" t="s">
        <v>546</v>
      </c>
      <c r="H34" s="27" t="s">
        <v>547</v>
      </c>
      <c r="I34" s="120" t="s">
        <v>548</v>
      </c>
      <c r="J34" s="28" t="s">
        <v>549</v>
      </c>
      <c r="K34" s="27" t="s">
        <v>610</v>
      </c>
    </row>
    <row r="35" ht="42" customHeight="1" spans="1:11">
      <c r="A35" s="27" t="s">
        <v>458</v>
      </c>
      <c r="B35" s="28" t="s">
        <v>457</v>
      </c>
      <c r="C35" s="28" t="s">
        <v>628</v>
      </c>
      <c r="D35" s="28" t="s">
        <v>564</v>
      </c>
      <c r="E35" s="28" t="s">
        <v>565</v>
      </c>
      <c r="F35" s="27" t="s">
        <v>636</v>
      </c>
      <c r="G35" s="120" t="s">
        <v>546</v>
      </c>
      <c r="H35" s="27" t="s">
        <v>637</v>
      </c>
      <c r="I35" s="120" t="s">
        <v>638</v>
      </c>
      <c r="J35" s="28" t="s">
        <v>586</v>
      </c>
      <c r="K35" s="27" t="s">
        <v>639</v>
      </c>
    </row>
    <row r="36" ht="42" customHeight="1" spans="1:11">
      <c r="A36" s="27" t="s">
        <v>458</v>
      </c>
      <c r="B36" s="28" t="s">
        <v>457</v>
      </c>
      <c r="C36" s="28" t="s">
        <v>628</v>
      </c>
      <c r="D36" s="28" t="s">
        <v>564</v>
      </c>
      <c r="E36" s="28" t="s">
        <v>565</v>
      </c>
      <c r="F36" s="27" t="s">
        <v>640</v>
      </c>
      <c r="G36" s="120" t="s">
        <v>546</v>
      </c>
      <c r="H36" s="27" t="s">
        <v>641</v>
      </c>
      <c r="I36" s="120"/>
      <c r="J36" s="28" t="s">
        <v>586</v>
      </c>
      <c r="K36" s="27" t="s">
        <v>642</v>
      </c>
    </row>
    <row r="37" ht="42" customHeight="1" spans="1:11">
      <c r="A37" s="27" t="s">
        <v>458</v>
      </c>
      <c r="B37" s="28" t="s">
        <v>457</v>
      </c>
      <c r="C37" s="28" t="s">
        <v>628</v>
      </c>
      <c r="D37" s="28" t="s">
        <v>574</v>
      </c>
      <c r="E37" s="28" t="s">
        <v>575</v>
      </c>
      <c r="F37" s="27" t="s">
        <v>643</v>
      </c>
      <c r="G37" s="120" t="s">
        <v>577</v>
      </c>
      <c r="H37" s="27" t="s">
        <v>582</v>
      </c>
      <c r="I37" s="120" t="s">
        <v>548</v>
      </c>
      <c r="J37" s="28" t="s">
        <v>549</v>
      </c>
      <c r="K37" s="27" t="s">
        <v>594</v>
      </c>
    </row>
    <row r="38" ht="42" customHeight="1" spans="1:11">
      <c r="A38" s="27" t="s">
        <v>427</v>
      </c>
      <c r="B38" s="28" t="s">
        <v>426</v>
      </c>
      <c r="C38" s="28" t="s">
        <v>644</v>
      </c>
      <c r="D38" s="28" t="s">
        <v>543</v>
      </c>
      <c r="E38" s="28" t="s">
        <v>544</v>
      </c>
      <c r="F38" s="27" t="s">
        <v>645</v>
      </c>
      <c r="G38" s="120" t="s">
        <v>546</v>
      </c>
      <c r="H38" s="27" t="s">
        <v>547</v>
      </c>
      <c r="I38" s="120" t="s">
        <v>548</v>
      </c>
      <c r="J38" s="28" t="s">
        <v>549</v>
      </c>
      <c r="K38" s="27" t="s">
        <v>646</v>
      </c>
    </row>
    <row r="39" ht="42" customHeight="1" spans="1:11">
      <c r="A39" s="27" t="s">
        <v>427</v>
      </c>
      <c r="B39" s="28" t="s">
        <v>426</v>
      </c>
      <c r="C39" s="28" t="s">
        <v>644</v>
      </c>
      <c r="D39" s="28" t="s">
        <v>543</v>
      </c>
      <c r="E39" s="28" t="s">
        <v>551</v>
      </c>
      <c r="F39" s="27" t="s">
        <v>647</v>
      </c>
      <c r="G39" s="120" t="s">
        <v>546</v>
      </c>
      <c r="H39" s="27" t="s">
        <v>648</v>
      </c>
      <c r="I39" s="120" t="s">
        <v>556</v>
      </c>
      <c r="J39" s="28" t="s">
        <v>549</v>
      </c>
      <c r="K39" s="27" t="s">
        <v>649</v>
      </c>
    </row>
    <row r="40" ht="42" customHeight="1" spans="1:11">
      <c r="A40" s="27" t="s">
        <v>427</v>
      </c>
      <c r="B40" s="28" t="s">
        <v>426</v>
      </c>
      <c r="C40" s="28" t="s">
        <v>644</v>
      </c>
      <c r="D40" s="28" t="s">
        <v>543</v>
      </c>
      <c r="E40" s="28" t="s">
        <v>561</v>
      </c>
      <c r="F40" s="27" t="s">
        <v>562</v>
      </c>
      <c r="G40" s="120" t="s">
        <v>546</v>
      </c>
      <c r="H40" s="27" t="s">
        <v>547</v>
      </c>
      <c r="I40" s="120" t="s">
        <v>548</v>
      </c>
      <c r="J40" s="28" t="s">
        <v>549</v>
      </c>
      <c r="K40" s="27" t="s">
        <v>563</v>
      </c>
    </row>
    <row r="41" ht="42" customHeight="1" spans="1:11">
      <c r="A41" s="27" t="s">
        <v>427</v>
      </c>
      <c r="B41" s="28" t="s">
        <v>426</v>
      </c>
      <c r="C41" s="28" t="s">
        <v>644</v>
      </c>
      <c r="D41" s="28" t="s">
        <v>564</v>
      </c>
      <c r="E41" s="28" t="s">
        <v>565</v>
      </c>
      <c r="F41" s="27" t="s">
        <v>566</v>
      </c>
      <c r="G41" s="120" t="s">
        <v>546</v>
      </c>
      <c r="H41" s="27" t="s">
        <v>547</v>
      </c>
      <c r="I41" s="120" t="s">
        <v>548</v>
      </c>
      <c r="J41" s="28" t="s">
        <v>549</v>
      </c>
      <c r="K41" s="27" t="s">
        <v>650</v>
      </c>
    </row>
    <row r="42" ht="42" customHeight="1" spans="1:11">
      <c r="A42" s="27" t="s">
        <v>427</v>
      </c>
      <c r="B42" s="28" t="s">
        <v>426</v>
      </c>
      <c r="C42" s="28" t="s">
        <v>644</v>
      </c>
      <c r="D42" s="28" t="s">
        <v>564</v>
      </c>
      <c r="E42" s="28" t="s">
        <v>568</v>
      </c>
      <c r="F42" s="27" t="s">
        <v>569</v>
      </c>
      <c r="G42" s="120" t="s">
        <v>570</v>
      </c>
      <c r="H42" s="27" t="s">
        <v>571</v>
      </c>
      <c r="I42" s="120" t="s">
        <v>572</v>
      </c>
      <c r="J42" s="28" t="s">
        <v>549</v>
      </c>
      <c r="K42" s="27" t="s">
        <v>651</v>
      </c>
    </row>
    <row r="43" ht="42" customHeight="1" spans="1:11">
      <c r="A43" s="27" t="s">
        <v>427</v>
      </c>
      <c r="B43" s="28" t="s">
        <v>426</v>
      </c>
      <c r="C43" s="28" t="s">
        <v>644</v>
      </c>
      <c r="D43" s="28" t="s">
        <v>574</v>
      </c>
      <c r="E43" s="28" t="s">
        <v>575</v>
      </c>
      <c r="F43" s="27" t="s">
        <v>576</v>
      </c>
      <c r="G43" s="120" t="s">
        <v>577</v>
      </c>
      <c r="H43" s="27" t="s">
        <v>578</v>
      </c>
      <c r="I43" s="120" t="s">
        <v>548</v>
      </c>
      <c r="J43" s="28" t="s">
        <v>549</v>
      </c>
      <c r="K43" s="27" t="s">
        <v>579</v>
      </c>
    </row>
    <row r="44" ht="42" customHeight="1" spans="1:11">
      <c r="A44" s="27" t="s">
        <v>425</v>
      </c>
      <c r="B44" s="28" t="s">
        <v>424</v>
      </c>
      <c r="C44" s="28" t="s">
        <v>652</v>
      </c>
      <c r="D44" s="28" t="s">
        <v>543</v>
      </c>
      <c r="E44" s="28" t="s">
        <v>544</v>
      </c>
      <c r="F44" s="27" t="s">
        <v>653</v>
      </c>
      <c r="G44" s="120" t="s">
        <v>546</v>
      </c>
      <c r="H44" s="27" t="s">
        <v>547</v>
      </c>
      <c r="I44" s="120" t="s">
        <v>548</v>
      </c>
      <c r="J44" s="28" t="s">
        <v>549</v>
      </c>
      <c r="K44" s="27" t="s">
        <v>553</v>
      </c>
    </row>
    <row r="45" ht="42" customHeight="1" spans="1:11">
      <c r="A45" s="27" t="s">
        <v>425</v>
      </c>
      <c r="B45" s="28" t="s">
        <v>424</v>
      </c>
      <c r="C45" s="28" t="s">
        <v>652</v>
      </c>
      <c r="D45" s="28" t="s">
        <v>543</v>
      </c>
      <c r="E45" s="28" t="s">
        <v>551</v>
      </c>
      <c r="F45" s="27" t="s">
        <v>598</v>
      </c>
      <c r="G45" s="120" t="s">
        <v>546</v>
      </c>
      <c r="H45" s="27" t="s">
        <v>547</v>
      </c>
      <c r="I45" s="120" t="s">
        <v>548</v>
      </c>
      <c r="J45" s="28" t="s">
        <v>549</v>
      </c>
      <c r="K45" s="27" t="s">
        <v>654</v>
      </c>
    </row>
    <row r="46" ht="42" customHeight="1" spans="1:11">
      <c r="A46" s="27" t="s">
        <v>425</v>
      </c>
      <c r="B46" s="28" t="s">
        <v>424</v>
      </c>
      <c r="C46" s="28" t="s">
        <v>652</v>
      </c>
      <c r="D46" s="28" t="s">
        <v>543</v>
      </c>
      <c r="E46" s="28" t="s">
        <v>561</v>
      </c>
      <c r="F46" s="27" t="s">
        <v>562</v>
      </c>
      <c r="G46" s="120" t="s">
        <v>546</v>
      </c>
      <c r="H46" s="27" t="s">
        <v>547</v>
      </c>
      <c r="I46" s="120" t="s">
        <v>548</v>
      </c>
      <c r="J46" s="28" t="s">
        <v>549</v>
      </c>
      <c r="K46" s="27" t="s">
        <v>563</v>
      </c>
    </row>
    <row r="47" ht="42" customHeight="1" spans="1:11">
      <c r="A47" s="27" t="s">
        <v>425</v>
      </c>
      <c r="B47" s="28" t="s">
        <v>424</v>
      </c>
      <c r="C47" s="28" t="s">
        <v>652</v>
      </c>
      <c r="D47" s="28" t="s">
        <v>564</v>
      </c>
      <c r="E47" s="28" t="s">
        <v>565</v>
      </c>
      <c r="F47" s="27" t="s">
        <v>566</v>
      </c>
      <c r="G47" s="120" t="s">
        <v>546</v>
      </c>
      <c r="H47" s="27" t="s">
        <v>547</v>
      </c>
      <c r="I47" s="120" t="s">
        <v>548</v>
      </c>
      <c r="J47" s="28" t="s">
        <v>549</v>
      </c>
      <c r="K47" s="27" t="s">
        <v>650</v>
      </c>
    </row>
    <row r="48" ht="42" customHeight="1" spans="1:11">
      <c r="A48" s="27" t="s">
        <v>425</v>
      </c>
      <c r="B48" s="28" t="s">
        <v>424</v>
      </c>
      <c r="C48" s="28" t="s">
        <v>652</v>
      </c>
      <c r="D48" s="28" t="s">
        <v>564</v>
      </c>
      <c r="E48" s="28" t="s">
        <v>568</v>
      </c>
      <c r="F48" s="27" t="s">
        <v>569</v>
      </c>
      <c r="G48" s="120" t="s">
        <v>570</v>
      </c>
      <c r="H48" s="27" t="s">
        <v>571</v>
      </c>
      <c r="I48" s="120" t="s">
        <v>548</v>
      </c>
      <c r="J48" s="28" t="s">
        <v>549</v>
      </c>
      <c r="K48" s="27" t="s">
        <v>651</v>
      </c>
    </row>
    <row r="49" ht="42" customHeight="1" spans="1:11">
      <c r="A49" s="27" t="s">
        <v>425</v>
      </c>
      <c r="B49" s="28" t="s">
        <v>424</v>
      </c>
      <c r="C49" s="28" t="s">
        <v>652</v>
      </c>
      <c r="D49" s="28" t="s">
        <v>574</v>
      </c>
      <c r="E49" s="28" t="s">
        <v>575</v>
      </c>
      <c r="F49" s="27" t="s">
        <v>576</v>
      </c>
      <c r="G49" s="120" t="s">
        <v>577</v>
      </c>
      <c r="H49" s="27" t="s">
        <v>578</v>
      </c>
      <c r="I49" s="120" t="s">
        <v>548</v>
      </c>
      <c r="J49" s="28" t="s">
        <v>549</v>
      </c>
      <c r="K49" s="27" t="s">
        <v>579</v>
      </c>
    </row>
    <row r="50" ht="42" customHeight="1" spans="1:11">
      <c r="A50" s="27" t="s">
        <v>435</v>
      </c>
      <c r="B50" s="28" t="s">
        <v>434</v>
      </c>
      <c r="C50" s="28" t="s">
        <v>655</v>
      </c>
      <c r="D50" s="28" t="s">
        <v>543</v>
      </c>
      <c r="E50" s="28" t="s">
        <v>544</v>
      </c>
      <c r="F50" s="27" t="s">
        <v>656</v>
      </c>
      <c r="G50" s="120" t="s">
        <v>546</v>
      </c>
      <c r="H50" s="27" t="s">
        <v>547</v>
      </c>
      <c r="I50" s="120" t="s">
        <v>548</v>
      </c>
      <c r="J50" s="28" t="s">
        <v>549</v>
      </c>
      <c r="K50" s="27" t="s">
        <v>657</v>
      </c>
    </row>
    <row r="51" ht="42" customHeight="1" spans="1:11">
      <c r="A51" s="27" t="s">
        <v>435</v>
      </c>
      <c r="B51" s="28" t="s">
        <v>434</v>
      </c>
      <c r="C51" s="28" t="s">
        <v>655</v>
      </c>
      <c r="D51" s="28" t="s">
        <v>543</v>
      </c>
      <c r="E51" s="28" t="s">
        <v>551</v>
      </c>
      <c r="F51" s="27" t="s">
        <v>658</v>
      </c>
      <c r="G51" s="120" t="s">
        <v>546</v>
      </c>
      <c r="H51" s="27" t="s">
        <v>547</v>
      </c>
      <c r="I51" s="120" t="s">
        <v>548</v>
      </c>
      <c r="J51" s="28" t="s">
        <v>549</v>
      </c>
      <c r="K51" s="27" t="s">
        <v>659</v>
      </c>
    </row>
    <row r="52" ht="42" customHeight="1" spans="1:11">
      <c r="A52" s="27" t="s">
        <v>435</v>
      </c>
      <c r="B52" s="28" t="s">
        <v>434</v>
      </c>
      <c r="C52" s="28" t="s">
        <v>655</v>
      </c>
      <c r="D52" s="28" t="s">
        <v>543</v>
      </c>
      <c r="E52" s="28" t="s">
        <v>561</v>
      </c>
      <c r="F52" s="27" t="s">
        <v>660</v>
      </c>
      <c r="G52" s="120" t="s">
        <v>546</v>
      </c>
      <c r="H52" s="27" t="s">
        <v>547</v>
      </c>
      <c r="I52" s="120" t="s">
        <v>548</v>
      </c>
      <c r="J52" s="28" t="s">
        <v>549</v>
      </c>
      <c r="K52" s="27" t="s">
        <v>661</v>
      </c>
    </row>
    <row r="53" ht="42" customHeight="1" spans="1:11">
      <c r="A53" s="27" t="s">
        <v>435</v>
      </c>
      <c r="B53" s="28" t="s">
        <v>434</v>
      </c>
      <c r="C53" s="28" t="s">
        <v>655</v>
      </c>
      <c r="D53" s="28" t="s">
        <v>564</v>
      </c>
      <c r="E53" s="28" t="s">
        <v>565</v>
      </c>
      <c r="F53" s="27" t="s">
        <v>662</v>
      </c>
      <c r="G53" s="120" t="s">
        <v>577</v>
      </c>
      <c r="H53" s="27" t="s">
        <v>582</v>
      </c>
      <c r="I53" s="120" t="s">
        <v>548</v>
      </c>
      <c r="J53" s="28" t="s">
        <v>549</v>
      </c>
      <c r="K53" s="27" t="s">
        <v>663</v>
      </c>
    </row>
    <row r="54" ht="42" customHeight="1" spans="1:11">
      <c r="A54" s="27" t="s">
        <v>435</v>
      </c>
      <c r="B54" s="28" t="s">
        <v>434</v>
      </c>
      <c r="C54" s="28" t="s">
        <v>655</v>
      </c>
      <c r="D54" s="28" t="s">
        <v>564</v>
      </c>
      <c r="E54" s="28" t="s">
        <v>568</v>
      </c>
      <c r="F54" s="27" t="s">
        <v>664</v>
      </c>
      <c r="G54" s="120" t="s">
        <v>577</v>
      </c>
      <c r="H54" s="27" t="s">
        <v>582</v>
      </c>
      <c r="I54" s="120" t="s">
        <v>548</v>
      </c>
      <c r="J54" s="28" t="s">
        <v>549</v>
      </c>
      <c r="K54" s="27" t="s">
        <v>665</v>
      </c>
    </row>
    <row r="55" ht="42" customHeight="1" spans="1:11">
      <c r="A55" s="27" t="s">
        <v>435</v>
      </c>
      <c r="B55" s="28" t="s">
        <v>434</v>
      </c>
      <c r="C55" s="28" t="s">
        <v>655</v>
      </c>
      <c r="D55" s="28" t="s">
        <v>574</v>
      </c>
      <c r="E55" s="28" t="s">
        <v>575</v>
      </c>
      <c r="F55" s="27" t="s">
        <v>576</v>
      </c>
      <c r="G55" s="120" t="s">
        <v>577</v>
      </c>
      <c r="H55" s="27" t="s">
        <v>578</v>
      </c>
      <c r="I55" s="120" t="s">
        <v>548</v>
      </c>
      <c r="J55" s="28" t="s">
        <v>549</v>
      </c>
      <c r="K55" s="27" t="s">
        <v>666</v>
      </c>
    </row>
    <row r="56" ht="42" customHeight="1" spans="1:11">
      <c r="A56" s="27" t="s">
        <v>460</v>
      </c>
      <c r="B56" s="28" t="s">
        <v>459</v>
      </c>
      <c r="C56" s="28" t="s">
        <v>667</v>
      </c>
      <c r="D56" s="28" t="s">
        <v>543</v>
      </c>
      <c r="E56" s="28" t="s">
        <v>544</v>
      </c>
      <c r="F56" s="27" t="s">
        <v>668</v>
      </c>
      <c r="G56" s="120" t="s">
        <v>577</v>
      </c>
      <c r="H56" s="27" t="s">
        <v>669</v>
      </c>
      <c r="I56" s="120" t="s">
        <v>634</v>
      </c>
      <c r="J56" s="28" t="s">
        <v>549</v>
      </c>
      <c r="K56" s="27" t="s">
        <v>670</v>
      </c>
    </row>
    <row r="57" ht="42" customHeight="1" spans="1:11">
      <c r="A57" s="27" t="s">
        <v>460</v>
      </c>
      <c r="B57" s="28" t="s">
        <v>459</v>
      </c>
      <c r="C57" s="28" t="s">
        <v>667</v>
      </c>
      <c r="D57" s="28" t="s">
        <v>543</v>
      </c>
      <c r="E57" s="28" t="s">
        <v>544</v>
      </c>
      <c r="F57" s="27" t="s">
        <v>671</v>
      </c>
      <c r="G57" s="120" t="s">
        <v>577</v>
      </c>
      <c r="H57" s="27" t="s">
        <v>672</v>
      </c>
      <c r="I57" s="120" t="s">
        <v>673</v>
      </c>
      <c r="J57" s="28" t="s">
        <v>549</v>
      </c>
      <c r="K57" s="27" t="s">
        <v>674</v>
      </c>
    </row>
    <row r="58" ht="42" customHeight="1" spans="1:11">
      <c r="A58" s="27" t="s">
        <v>460</v>
      </c>
      <c r="B58" s="28" t="s">
        <v>459</v>
      </c>
      <c r="C58" s="28" t="s">
        <v>667</v>
      </c>
      <c r="D58" s="28" t="s">
        <v>543</v>
      </c>
      <c r="E58" s="28" t="s">
        <v>544</v>
      </c>
      <c r="F58" s="27" t="s">
        <v>675</v>
      </c>
      <c r="G58" s="120" t="s">
        <v>546</v>
      </c>
      <c r="H58" s="27" t="s">
        <v>547</v>
      </c>
      <c r="I58" s="120" t="s">
        <v>548</v>
      </c>
      <c r="J58" s="28" t="s">
        <v>549</v>
      </c>
      <c r="K58" s="27" t="s">
        <v>676</v>
      </c>
    </row>
    <row r="59" ht="42" customHeight="1" spans="1:11">
      <c r="A59" s="27" t="s">
        <v>460</v>
      </c>
      <c r="B59" s="28" t="s">
        <v>459</v>
      </c>
      <c r="C59" s="28" t="s">
        <v>667</v>
      </c>
      <c r="D59" s="28" t="s">
        <v>543</v>
      </c>
      <c r="E59" s="28" t="s">
        <v>544</v>
      </c>
      <c r="F59" s="27" t="s">
        <v>677</v>
      </c>
      <c r="G59" s="120" t="s">
        <v>546</v>
      </c>
      <c r="H59" s="27" t="s">
        <v>547</v>
      </c>
      <c r="I59" s="120" t="s">
        <v>548</v>
      </c>
      <c r="J59" s="28" t="s">
        <v>549</v>
      </c>
      <c r="K59" s="27" t="s">
        <v>678</v>
      </c>
    </row>
    <row r="60" ht="42" customHeight="1" spans="1:11">
      <c r="A60" s="27" t="s">
        <v>460</v>
      </c>
      <c r="B60" s="28" t="s">
        <v>459</v>
      </c>
      <c r="C60" s="28" t="s">
        <v>667</v>
      </c>
      <c r="D60" s="28" t="s">
        <v>543</v>
      </c>
      <c r="E60" s="28" t="s">
        <v>551</v>
      </c>
      <c r="F60" s="27" t="s">
        <v>679</v>
      </c>
      <c r="G60" s="120" t="s">
        <v>546</v>
      </c>
      <c r="H60" s="27" t="s">
        <v>547</v>
      </c>
      <c r="I60" s="120" t="s">
        <v>548</v>
      </c>
      <c r="J60" s="28" t="s">
        <v>549</v>
      </c>
      <c r="K60" s="27" t="s">
        <v>680</v>
      </c>
    </row>
    <row r="61" ht="42" customHeight="1" spans="1:11">
      <c r="A61" s="27" t="s">
        <v>460</v>
      </c>
      <c r="B61" s="28" t="s">
        <v>459</v>
      </c>
      <c r="C61" s="28" t="s">
        <v>667</v>
      </c>
      <c r="D61" s="28" t="s">
        <v>543</v>
      </c>
      <c r="E61" s="28" t="s">
        <v>551</v>
      </c>
      <c r="F61" s="27" t="s">
        <v>681</v>
      </c>
      <c r="G61" s="120" t="s">
        <v>577</v>
      </c>
      <c r="H61" s="27" t="s">
        <v>682</v>
      </c>
      <c r="I61" s="120" t="s">
        <v>548</v>
      </c>
      <c r="J61" s="28" t="s">
        <v>549</v>
      </c>
      <c r="K61" s="27" t="s">
        <v>683</v>
      </c>
    </row>
    <row r="62" ht="42" customHeight="1" spans="1:11">
      <c r="A62" s="27" t="s">
        <v>460</v>
      </c>
      <c r="B62" s="28" t="s">
        <v>459</v>
      </c>
      <c r="C62" s="28" t="s">
        <v>667</v>
      </c>
      <c r="D62" s="28" t="s">
        <v>543</v>
      </c>
      <c r="E62" s="28" t="s">
        <v>551</v>
      </c>
      <c r="F62" s="27" t="s">
        <v>684</v>
      </c>
      <c r="G62" s="120" t="s">
        <v>577</v>
      </c>
      <c r="H62" s="27" t="s">
        <v>685</v>
      </c>
      <c r="I62" s="120" t="s">
        <v>548</v>
      </c>
      <c r="J62" s="28" t="s">
        <v>549</v>
      </c>
      <c r="K62" s="27" t="s">
        <v>686</v>
      </c>
    </row>
    <row r="63" ht="42" customHeight="1" spans="1:11">
      <c r="A63" s="27" t="s">
        <v>460</v>
      </c>
      <c r="B63" s="28" t="s">
        <v>459</v>
      </c>
      <c r="C63" s="28" t="s">
        <v>667</v>
      </c>
      <c r="D63" s="28" t="s">
        <v>564</v>
      </c>
      <c r="E63" s="28" t="s">
        <v>565</v>
      </c>
      <c r="F63" s="27" t="s">
        <v>687</v>
      </c>
      <c r="G63" s="120" t="s">
        <v>546</v>
      </c>
      <c r="H63" s="27" t="s">
        <v>688</v>
      </c>
      <c r="I63" s="120" t="s">
        <v>548</v>
      </c>
      <c r="J63" s="28" t="s">
        <v>549</v>
      </c>
      <c r="K63" s="27" t="s">
        <v>689</v>
      </c>
    </row>
    <row r="64" ht="42" customHeight="1" spans="1:11">
      <c r="A64" s="27" t="s">
        <v>460</v>
      </c>
      <c r="B64" s="28" t="s">
        <v>459</v>
      </c>
      <c r="C64" s="28" t="s">
        <v>667</v>
      </c>
      <c r="D64" s="28" t="s">
        <v>564</v>
      </c>
      <c r="E64" s="28" t="s">
        <v>565</v>
      </c>
      <c r="F64" s="27" t="s">
        <v>690</v>
      </c>
      <c r="G64" s="120" t="s">
        <v>570</v>
      </c>
      <c r="H64" s="27" t="s">
        <v>691</v>
      </c>
      <c r="I64" s="120" t="s">
        <v>548</v>
      </c>
      <c r="J64" s="28" t="s">
        <v>549</v>
      </c>
      <c r="K64" s="27" t="s">
        <v>689</v>
      </c>
    </row>
    <row r="65" ht="42" customHeight="1" spans="1:11">
      <c r="A65" s="27" t="s">
        <v>460</v>
      </c>
      <c r="B65" s="28" t="s">
        <v>459</v>
      </c>
      <c r="C65" s="28" t="s">
        <v>667</v>
      </c>
      <c r="D65" s="28" t="s">
        <v>574</v>
      </c>
      <c r="E65" s="28" t="s">
        <v>575</v>
      </c>
      <c r="F65" s="27" t="s">
        <v>692</v>
      </c>
      <c r="G65" s="120" t="s">
        <v>577</v>
      </c>
      <c r="H65" s="27" t="s">
        <v>582</v>
      </c>
      <c r="I65" s="120" t="s">
        <v>548</v>
      </c>
      <c r="J65" s="28" t="s">
        <v>549</v>
      </c>
      <c r="K65" s="27" t="s">
        <v>594</v>
      </c>
    </row>
    <row r="66" ht="42" customHeight="1" spans="1:11">
      <c r="A66" s="27" t="s">
        <v>429</v>
      </c>
      <c r="B66" s="28" t="s">
        <v>428</v>
      </c>
      <c r="C66" s="28" t="s">
        <v>693</v>
      </c>
      <c r="D66" s="28" t="s">
        <v>543</v>
      </c>
      <c r="E66" s="28" t="s">
        <v>544</v>
      </c>
      <c r="F66" s="27" t="s">
        <v>694</v>
      </c>
      <c r="G66" s="120" t="s">
        <v>546</v>
      </c>
      <c r="H66" s="27" t="s">
        <v>547</v>
      </c>
      <c r="I66" s="120" t="s">
        <v>548</v>
      </c>
      <c r="J66" s="28" t="s">
        <v>549</v>
      </c>
      <c r="K66" s="27" t="s">
        <v>695</v>
      </c>
    </row>
    <row r="67" ht="42" customHeight="1" spans="1:11">
      <c r="A67" s="27" t="s">
        <v>429</v>
      </c>
      <c r="B67" s="28" t="s">
        <v>428</v>
      </c>
      <c r="C67" s="28" t="s">
        <v>693</v>
      </c>
      <c r="D67" s="28" t="s">
        <v>543</v>
      </c>
      <c r="E67" s="28" t="s">
        <v>551</v>
      </c>
      <c r="F67" s="27" t="s">
        <v>696</v>
      </c>
      <c r="G67" s="120" t="s">
        <v>546</v>
      </c>
      <c r="H67" s="27" t="s">
        <v>547</v>
      </c>
      <c r="I67" s="120" t="s">
        <v>548</v>
      </c>
      <c r="J67" s="28" t="s">
        <v>549</v>
      </c>
      <c r="K67" s="27" t="s">
        <v>697</v>
      </c>
    </row>
    <row r="68" ht="42" customHeight="1" spans="1:11">
      <c r="A68" s="27" t="s">
        <v>429</v>
      </c>
      <c r="B68" s="28" t="s">
        <v>428</v>
      </c>
      <c r="C68" s="28" t="s">
        <v>693</v>
      </c>
      <c r="D68" s="28" t="s">
        <v>543</v>
      </c>
      <c r="E68" s="28" t="s">
        <v>551</v>
      </c>
      <c r="F68" s="27" t="s">
        <v>698</v>
      </c>
      <c r="G68" s="120" t="s">
        <v>546</v>
      </c>
      <c r="H68" s="27" t="s">
        <v>547</v>
      </c>
      <c r="I68" s="120" t="s">
        <v>548</v>
      </c>
      <c r="J68" s="28" t="s">
        <v>549</v>
      </c>
      <c r="K68" s="27" t="s">
        <v>697</v>
      </c>
    </row>
    <row r="69" ht="42" customHeight="1" spans="1:11">
      <c r="A69" s="27" t="s">
        <v>429</v>
      </c>
      <c r="B69" s="28" t="s">
        <v>428</v>
      </c>
      <c r="C69" s="28" t="s">
        <v>693</v>
      </c>
      <c r="D69" s="28" t="s">
        <v>543</v>
      </c>
      <c r="E69" s="28" t="s">
        <v>551</v>
      </c>
      <c r="F69" s="27" t="s">
        <v>699</v>
      </c>
      <c r="G69" s="120" t="s">
        <v>546</v>
      </c>
      <c r="H69" s="27" t="s">
        <v>700</v>
      </c>
      <c r="I69" s="120" t="s">
        <v>556</v>
      </c>
      <c r="J69" s="28" t="s">
        <v>549</v>
      </c>
      <c r="K69" s="27" t="s">
        <v>697</v>
      </c>
    </row>
    <row r="70" ht="42" customHeight="1" spans="1:11">
      <c r="A70" s="27" t="s">
        <v>429</v>
      </c>
      <c r="B70" s="28" t="s">
        <v>428</v>
      </c>
      <c r="C70" s="28" t="s">
        <v>693</v>
      </c>
      <c r="D70" s="28" t="s">
        <v>564</v>
      </c>
      <c r="E70" s="28" t="s">
        <v>565</v>
      </c>
      <c r="F70" s="27" t="s">
        <v>701</v>
      </c>
      <c r="G70" s="120" t="s">
        <v>546</v>
      </c>
      <c r="H70" s="27" t="s">
        <v>547</v>
      </c>
      <c r="I70" s="120" t="s">
        <v>548</v>
      </c>
      <c r="J70" s="28" t="s">
        <v>549</v>
      </c>
      <c r="K70" s="27" t="s">
        <v>702</v>
      </c>
    </row>
    <row r="71" ht="42" customHeight="1" spans="1:11">
      <c r="A71" s="27" t="s">
        <v>429</v>
      </c>
      <c r="B71" s="28" t="s">
        <v>428</v>
      </c>
      <c r="C71" s="28" t="s">
        <v>693</v>
      </c>
      <c r="D71" s="28" t="s">
        <v>564</v>
      </c>
      <c r="E71" s="28" t="s">
        <v>568</v>
      </c>
      <c r="F71" s="27" t="s">
        <v>703</v>
      </c>
      <c r="G71" s="120" t="s">
        <v>577</v>
      </c>
      <c r="H71" s="27" t="s">
        <v>571</v>
      </c>
      <c r="I71" s="120" t="s">
        <v>572</v>
      </c>
      <c r="J71" s="28" t="s">
        <v>549</v>
      </c>
      <c r="K71" s="27" t="s">
        <v>704</v>
      </c>
    </row>
    <row r="72" ht="42" customHeight="1" spans="1:11">
      <c r="A72" s="27" t="s">
        <v>429</v>
      </c>
      <c r="B72" s="28" t="s">
        <v>428</v>
      </c>
      <c r="C72" s="28" t="s">
        <v>693</v>
      </c>
      <c r="D72" s="28" t="s">
        <v>574</v>
      </c>
      <c r="E72" s="28" t="s">
        <v>575</v>
      </c>
      <c r="F72" s="27" t="s">
        <v>705</v>
      </c>
      <c r="G72" s="120" t="s">
        <v>577</v>
      </c>
      <c r="H72" s="27" t="s">
        <v>582</v>
      </c>
      <c r="I72" s="120" t="s">
        <v>548</v>
      </c>
      <c r="J72" s="28" t="s">
        <v>549</v>
      </c>
      <c r="K72" s="27" t="s">
        <v>579</v>
      </c>
    </row>
    <row r="73" ht="42" customHeight="1" spans="1:11">
      <c r="A73" s="27" t="s">
        <v>419</v>
      </c>
      <c r="B73" s="28" t="s">
        <v>418</v>
      </c>
      <c r="C73" s="28" t="s">
        <v>706</v>
      </c>
      <c r="D73" s="28" t="s">
        <v>543</v>
      </c>
      <c r="E73" s="28" t="s">
        <v>551</v>
      </c>
      <c r="F73" s="27" t="s">
        <v>707</v>
      </c>
      <c r="G73" s="120" t="s">
        <v>577</v>
      </c>
      <c r="H73" s="27" t="s">
        <v>708</v>
      </c>
      <c r="I73" s="120" t="s">
        <v>556</v>
      </c>
      <c r="J73" s="28" t="s">
        <v>549</v>
      </c>
      <c r="K73" s="27" t="s">
        <v>709</v>
      </c>
    </row>
    <row r="74" ht="42" customHeight="1" spans="1:11">
      <c r="A74" s="27" t="s">
        <v>419</v>
      </c>
      <c r="B74" s="28" t="s">
        <v>418</v>
      </c>
      <c r="C74" s="28" t="s">
        <v>706</v>
      </c>
      <c r="D74" s="28" t="s">
        <v>543</v>
      </c>
      <c r="E74" s="28" t="s">
        <v>551</v>
      </c>
      <c r="F74" s="27" t="s">
        <v>710</v>
      </c>
      <c r="G74" s="120" t="s">
        <v>577</v>
      </c>
      <c r="H74" s="27" t="s">
        <v>711</v>
      </c>
      <c r="I74" s="120" t="s">
        <v>556</v>
      </c>
      <c r="J74" s="28" t="s">
        <v>549</v>
      </c>
      <c r="K74" s="27" t="s">
        <v>709</v>
      </c>
    </row>
    <row r="75" ht="42" customHeight="1" spans="1:11">
      <c r="A75" s="27" t="s">
        <v>419</v>
      </c>
      <c r="B75" s="28" t="s">
        <v>418</v>
      </c>
      <c r="C75" s="28" t="s">
        <v>706</v>
      </c>
      <c r="D75" s="28" t="s">
        <v>543</v>
      </c>
      <c r="E75" s="28" t="s">
        <v>551</v>
      </c>
      <c r="F75" s="27" t="s">
        <v>712</v>
      </c>
      <c r="G75" s="120" t="s">
        <v>577</v>
      </c>
      <c r="H75" s="27" t="s">
        <v>713</v>
      </c>
      <c r="I75" s="120" t="s">
        <v>556</v>
      </c>
      <c r="J75" s="28" t="s">
        <v>549</v>
      </c>
      <c r="K75" s="27" t="s">
        <v>709</v>
      </c>
    </row>
    <row r="76" ht="42" customHeight="1" spans="1:11">
      <c r="A76" s="27" t="s">
        <v>419</v>
      </c>
      <c r="B76" s="28" t="s">
        <v>418</v>
      </c>
      <c r="C76" s="28" t="s">
        <v>706</v>
      </c>
      <c r="D76" s="28" t="s">
        <v>543</v>
      </c>
      <c r="E76" s="28" t="s">
        <v>551</v>
      </c>
      <c r="F76" s="27" t="s">
        <v>714</v>
      </c>
      <c r="G76" s="120" t="s">
        <v>577</v>
      </c>
      <c r="H76" s="27" t="s">
        <v>715</v>
      </c>
      <c r="I76" s="120" t="s">
        <v>556</v>
      </c>
      <c r="J76" s="28" t="s">
        <v>549</v>
      </c>
      <c r="K76" s="27" t="s">
        <v>709</v>
      </c>
    </row>
    <row r="77" ht="42" customHeight="1" spans="1:11">
      <c r="A77" s="27" t="s">
        <v>419</v>
      </c>
      <c r="B77" s="28" t="s">
        <v>418</v>
      </c>
      <c r="C77" s="28" t="s">
        <v>706</v>
      </c>
      <c r="D77" s="28" t="s">
        <v>543</v>
      </c>
      <c r="E77" s="28" t="s">
        <v>561</v>
      </c>
      <c r="F77" s="27" t="s">
        <v>716</v>
      </c>
      <c r="G77" s="120" t="s">
        <v>546</v>
      </c>
      <c r="H77" s="27" t="s">
        <v>547</v>
      </c>
      <c r="I77" s="120" t="s">
        <v>548</v>
      </c>
      <c r="J77" s="28" t="s">
        <v>549</v>
      </c>
      <c r="K77" s="27" t="s">
        <v>717</v>
      </c>
    </row>
    <row r="78" ht="42" customHeight="1" spans="1:11">
      <c r="A78" s="27" t="s">
        <v>419</v>
      </c>
      <c r="B78" s="28" t="s">
        <v>418</v>
      </c>
      <c r="C78" s="28" t="s">
        <v>706</v>
      </c>
      <c r="D78" s="28" t="s">
        <v>543</v>
      </c>
      <c r="E78" s="28" t="s">
        <v>561</v>
      </c>
      <c r="F78" s="27" t="s">
        <v>562</v>
      </c>
      <c r="G78" s="120" t="s">
        <v>546</v>
      </c>
      <c r="H78" s="27" t="s">
        <v>547</v>
      </c>
      <c r="I78" s="120" t="s">
        <v>548</v>
      </c>
      <c r="J78" s="28" t="s">
        <v>549</v>
      </c>
      <c r="K78" s="27" t="s">
        <v>718</v>
      </c>
    </row>
    <row r="79" ht="42" customHeight="1" spans="1:11">
      <c r="A79" s="27" t="s">
        <v>419</v>
      </c>
      <c r="B79" s="28" t="s">
        <v>418</v>
      </c>
      <c r="C79" s="28" t="s">
        <v>706</v>
      </c>
      <c r="D79" s="28" t="s">
        <v>564</v>
      </c>
      <c r="E79" s="28" t="s">
        <v>565</v>
      </c>
      <c r="F79" s="27" t="s">
        <v>719</v>
      </c>
      <c r="G79" s="120" t="s">
        <v>577</v>
      </c>
      <c r="H79" s="27" t="s">
        <v>685</v>
      </c>
      <c r="I79" s="120" t="s">
        <v>548</v>
      </c>
      <c r="J79" s="28" t="s">
        <v>549</v>
      </c>
      <c r="K79" s="27" t="s">
        <v>720</v>
      </c>
    </row>
    <row r="80" ht="42" customHeight="1" spans="1:11">
      <c r="A80" s="27" t="s">
        <v>419</v>
      </c>
      <c r="B80" s="28" t="s">
        <v>418</v>
      </c>
      <c r="C80" s="28" t="s">
        <v>706</v>
      </c>
      <c r="D80" s="28" t="s">
        <v>564</v>
      </c>
      <c r="E80" s="28" t="s">
        <v>565</v>
      </c>
      <c r="F80" s="27" t="s">
        <v>566</v>
      </c>
      <c r="G80" s="120" t="s">
        <v>546</v>
      </c>
      <c r="H80" s="27" t="s">
        <v>547</v>
      </c>
      <c r="I80" s="120" t="s">
        <v>548</v>
      </c>
      <c r="J80" s="28" t="s">
        <v>549</v>
      </c>
      <c r="K80" s="27" t="s">
        <v>721</v>
      </c>
    </row>
    <row r="81" ht="42" customHeight="1" spans="1:11">
      <c r="A81" s="27" t="s">
        <v>419</v>
      </c>
      <c r="B81" s="28" t="s">
        <v>418</v>
      </c>
      <c r="C81" s="28" t="s">
        <v>706</v>
      </c>
      <c r="D81" s="28" t="s">
        <v>574</v>
      </c>
      <c r="E81" s="28" t="s">
        <v>575</v>
      </c>
      <c r="F81" s="27" t="s">
        <v>576</v>
      </c>
      <c r="G81" s="120" t="s">
        <v>577</v>
      </c>
      <c r="H81" s="27" t="s">
        <v>578</v>
      </c>
      <c r="I81" s="120" t="s">
        <v>548</v>
      </c>
      <c r="J81" s="28" t="s">
        <v>549</v>
      </c>
      <c r="K81" s="27" t="s">
        <v>722</v>
      </c>
    </row>
    <row r="82" ht="42" customHeight="1" spans="1:11">
      <c r="A82" s="27" t="s">
        <v>399</v>
      </c>
      <c r="B82" s="28" t="s">
        <v>398</v>
      </c>
      <c r="C82" s="28" t="s">
        <v>723</v>
      </c>
      <c r="D82" s="28" t="s">
        <v>543</v>
      </c>
      <c r="E82" s="28" t="s">
        <v>544</v>
      </c>
      <c r="F82" s="27" t="s">
        <v>724</v>
      </c>
      <c r="G82" s="120" t="s">
        <v>577</v>
      </c>
      <c r="H82" s="27" t="s">
        <v>725</v>
      </c>
      <c r="I82" s="120" t="s">
        <v>726</v>
      </c>
      <c r="J82" s="28" t="s">
        <v>549</v>
      </c>
      <c r="K82" s="27" t="s">
        <v>727</v>
      </c>
    </row>
    <row r="83" ht="42" customHeight="1" spans="1:11">
      <c r="A83" s="27" t="s">
        <v>399</v>
      </c>
      <c r="B83" s="28" t="s">
        <v>398</v>
      </c>
      <c r="C83" s="28" t="s">
        <v>723</v>
      </c>
      <c r="D83" s="28" t="s">
        <v>543</v>
      </c>
      <c r="E83" s="28" t="s">
        <v>544</v>
      </c>
      <c r="F83" s="27" t="s">
        <v>728</v>
      </c>
      <c r="G83" s="120" t="s">
        <v>577</v>
      </c>
      <c r="H83" s="27" t="s">
        <v>729</v>
      </c>
      <c r="I83" s="120" t="s">
        <v>730</v>
      </c>
      <c r="J83" s="28" t="s">
        <v>549</v>
      </c>
      <c r="K83" s="27" t="s">
        <v>731</v>
      </c>
    </row>
    <row r="84" ht="42" customHeight="1" spans="1:11">
      <c r="A84" s="27" t="s">
        <v>399</v>
      </c>
      <c r="B84" s="28" t="s">
        <v>398</v>
      </c>
      <c r="C84" s="28" t="s">
        <v>723</v>
      </c>
      <c r="D84" s="28" t="s">
        <v>564</v>
      </c>
      <c r="E84" s="28" t="s">
        <v>565</v>
      </c>
      <c r="F84" s="27" t="s">
        <v>732</v>
      </c>
      <c r="G84" s="120" t="s">
        <v>577</v>
      </c>
      <c r="H84" s="27" t="s">
        <v>593</v>
      </c>
      <c r="I84" s="120" t="s">
        <v>548</v>
      </c>
      <c r="J84" s="28" t="s">
        <v>549</v>
      </c>
      <c r="K84" s="27" t="s">
        <v>733</v>
      </c>
    </row>
    <row r="85" ht="42" customHeight="1" spans="1:11">
      <c r="A85" s="27" t="s">
        <v>399</v>
      </c>
      <c r="B85" s="28" t="s">
        <v>398</v>
      </c>
      <c r="C85" s="28" t="s">
        <v>723</v>
      </c>
      <c r="D85" s="28" t="s">
        <v>574</v>
      </c>
      <c r="E85" s="28" t="s">
        <v>575</v>
      </c>
      <c r="F85" s="27" t="s">
        <v>734</v>
      </c>
      <c r="G85" s="120" t="s">
        <v>577</v>
      </c>
      <c r="H85" s="27" t="s">
        <v>593</v>
      </c>
      <c r="I85" s="120" t="s">
        <v>548</v>
      </c>
      <c r="J85" s="28" t="s">
        <v>549</v>
      </c>
      <c r="K85" s="27" t="s">
        <v>735</v>
      </c>
    </row>
    <row r="86" ht="42" customHeight="1" spans="1:11">
      <c r="A86" s="27" t="s">
        <v>415</v>
      </c>
      <c r="B86" s="28" t="s">
        <v>414</v>
      </c>
      <c r="C86" s="28" t="s">
        <v>736</v>
      </c>
      <c r="D86" s="28" t="s">
        <v>543</v>
      </c>
      <c r="E86" s="28" t="s">
        <v>544</v>
      </c>
      <c r="F86" s="27" t="s">
        <v>737</v>
      </c>
      <c r="G86" s="120" t="s">
        <v>577</v>
      </c>
      <c r="H86" s="27" t="s">
        <v>738</v>
      </c>
      <c r="I86" s="120" t="s">
        <v>739</v>
      </c>
      <c r="J86" s="28" t="s">
        <v>549</v>
      </c>
      <c r="K86" s="27" t="s">
        <v>740</v>
      </c>
    </row>
    <row r="87" ht="42" customHeight="1" spans="1:11">
      <c r="A87" s="27" t="s">
        <v>415</v>
      </c>
      <c r="B87" s="28" t="s">
        <v>414</v>
      </c>
      <c r="C87" s="28" t="s">
        <v>736</v>
      </c>
      <c r="D87" s="28" t="s">
        <v>543</v>
      </c>
      <c r="E87" s="28" t="s">
        <v>544</v>
      </c>
      <c r="F87" s="27" t="s">
        <v>741</v>
      </c>
      <c r="G87" s="120" t="s">
        <v>577</v>
      </c>
      <c r="H87" s="27" t="s">
        <v>725</v>
      </c>
      <c r="I87" s="120" t="s">
        <v>739</v>
      </c>
      <c r="J87" s="28" t="s">
        <v>549</v>
      </c>
      <c r="K87" s="27" t="s">
        <v>740</v>
      </c>
    </row>
    <row r="88" ht="42" customHeight="1" spans="1:11">
      <c r="A88" s="27" t="s">
        <v>415</v>
      </c>
      <c r="B88" s="28" t="s">
        <v>414</v>
      </c>
      <c r="C88" s="28" t="s">
        <v>736</v>
      </c>
      <c r="D88" s="28" t="s">
        <v>564</v>
      </c>
      <c r="E88" s="28" t="s">
        <v>565</v>
      </c>
      <c r="F88" s="27" t="s">
        <v>742</v>
      </c>
      <c r="G88" s="120" t="s">
        <v>546</v>
      </c>
      <c r="H88" s="27" t="s">
        <v>589</v>
      </c>
      <c r="I88" s="120"/>
      <c r="J88" s="28" t="s">
        <v>586</v>
      </c>
      <c r="K88" s="27" t="s">
        <v>743</v>
      </c>
    </row>
    <row r="89" ht="42" customHeight="1" spans="1:11">
      <c r="A89" s="27" t="s">
        <v>415</v>
      </c>
      <c r="B89" s="28" t="s">
        <v>414</v>
      </c>
      <c r="C89" s="28" t="s">
        <v>736</v>
      </c>
      <c r="D89" s="28" t="s">
        <v>574</v>
      </c>
      <c r="E89" s="28" t="s">
        <v>575</v>
      </c>
      <c r="F89" s="27" t="s">
        <v>744</v>
      </c>
      <c r="G89" s="120" t="s">
        <v>577</v>
      </c>
      <c r="H89" s="27" t="s">
        <v>582</v>
      </c>
      <c r="I89" s="120" t="s">
        <v>548</v>
      </c>
      <c r="J89" s="28" t="s">
        <v>549</v>
      </c>
      <c r="K89" s="27" t="s">
        <v>745</v>
      </c>
    </row>
    <row r="90" ht="42" customHeight="1" spans="1:11">
      <c r="A90" s="27" t="s">
        <v>521</v>
      </c>
      <c r="B90" s="28" t="s">
        <v>520</v>
      </c>
      <c r="C90" s="28" t="s">
        <v>746</v>
      </c>
      <c r="D90" s="28" t="s">
        <v>543</v>
      </c>
      <c r="E90" s="28" t="s">
        <v>544</v>
      </c>
      <c r="F90" s="27" t="s">
        <v>747</v>
      </c>
      <c r="G90" s="120" t="s">
        <v>577</v>
      </c>
      <c r="H90" s="27" t="s">
        <v>571</v>
      </c>
      <c r="I90" s="120" t="s">
        <v>739</v>
      </c>
      <c r="J90" s="28" t="s">
        <v>549</v>
      </c>
      <c r="K90" s="27" t="s">
        <v>748</v>
      </c>
    </row>
    <row r="91" ht="42" customHeight="1" spans="1:11">
      <c r="A91" s="27" t="s">
        <v>521</v>
      </c>
      <c r="B91" s="28" t="s">
        <v>520</v>
      </c>
      <c r="C91" s="28" t="s">
        <v>746</v>
      </c>
      <c r="D91" s="28" t="s">
        <v>543</v>
      </c>
      <c r="E91" s="28" t="s">
        <v>544</v>
      </c>
      <c r="F91" s="27" t="s">
        <v>749</v>
      </c>
      <c r="G91" s="120" t="s">
        <v>577</v>
      </c>
      <c r="H91" s="27" t="s">
        <v>750</v>
      </c>
      <c r="I91" s="120" t="s">
        <v>739</v>
      </c>
      <c r="J91" s="28" t="s">
        <v>549</v>
      </c>
      <c r="K91" s="27" t="s">
        <v>751</v>
      </c>
    </row>
    <row r="92" ht="42" customHeight="1" spans="1:11">
      <c r="A92" s="27" t="s">
        <v>521</v>
      </c>
      <c r="B92" s="28" t="s">
        <v>520</v>
      </c>
      <c r="C92" s="28" t="s">
        <v>746</v>
      </c>
      <c r="D92" s="28" t="s">
        <v>543</v>
      </c>
      <c r="E92" s="28" t="s">
        <v>544</v>
      </c>
      <c r="F92" s="27" t="s">
        <v>752</v>
      </c>
      <c r="G92" s="120" t="s">
        <v>546</v>
      </c>
      <c r="H92" s="27" t="s">
        <v>547</v>
      </c>
      <c r="I92" s="120" t="s">
        <v>548</v>
      </c>
      <c r="J92" s="28" t="s">
        <v>549</v>
      </c>
      <c r="K92" s="27" t="s">
        <v>753</v>
      </c>
    </row>
    <row r="93" ht="42" customHeight="1" spans="1:11">
      <c r="A93" s="27" t="s">
        <v>521</v>
      </c>
      <c r="B93" s="28" t="s">
        <v>520</v>
      </c>
      <c r="C93" s="28" t="s">
        <v>746</v>
      </c>
      <c r="D93" s="28" t="s">
        <v>564</v>
      </c>
      <c r="E93" s="28" t="s">
        <v>565</v>
      </c>
      <c r="F93" s="27" t="s">
        <v>754</v>
      </c>
      <c r="G93" s="120" t="s">
        <v>546</v>
      </c>
      <c r="H93" s="27" t="s">
        <v>589</v>
      </c>
      <c r="I93" s="120"/>
      <c r="J93" s="28" t="s">
        <v>586</v>
      </c>
      <c r="K93" s="27" t="s">
        <v>755</v>
      </c>
    </row>
    <row r="94" ht="42" customHeight="1" spans="1:11">
      <c r="A94" s="27" t="s">
        <v>521</v>
      </c>
      <c r="B94" s="28" t="s">
        <v>520</v>
      </c>
      <c r="C94" s="28" t="s">
        <v>746</v>
      </c>
      <c r="D94" s="28" t="s">
        <v>574</v>
      </c>
      <c r="E94" s="28" t="s">
        <v>575</v>
      </c>
      <c r="F94" s="27" t="s">
        <v>603</v>
      </c>
      <c r="G94" s="120" t="s">
        <v>577</v>
      </c>
      <c r="H94" s="27" t="s">
        <v>582</v>
      </c>
      <c r="I94" s="120" t="s">
        <v>548</v>
      </c>
      <c r="J94" s="28" t="s">
        <v>549</v>
      </c>
      <c r="K94" s="27" t="s">
        <v>756</v>
      </c>
    </row>
    <row r="95" ht="42" customHeight="1" spans="1:11">
      <c r="A95" s="27" t="s">
        <v>405</v>
      </c>
      <c r="B95" s="28" t="s">
        <v>404</v>
      </c>
      <c r="C95" s="28" t="s">
        <v>757</v>
      </c>
      <c r="D95" s="28" t="s">
        <v>543</v>
      </c>
      <c r="E95" s="28" t="s">
        <v>544</v>
      </c>
      <c r="F95" s="27" t="s">
        <v>758</v>
      </c>
      <c r="G95" s="120" t="s">
        <v>546</v>
      </c>
      <c r="H95" s="27" t="s">
        <v>759</v>
      </c>
      <c r="I95" s="120" t="s">
        <v>607</v>
      </c>
      <c r="J95" s="28" t="s">
        <v>549</v>
      </c>
      <c r="K95" s="27" t="s">
        <v>760</v>
      </c>
    </row>
    <row r="96" ht="42" customHeight="1" spans="1:11">
      <c r="A96" s="27" t="s">
        <v>405</v>
      </c>
      <c r="B96" s="28" t="s">
        <v>404</v>
      </c>
      <c r="C96" s="28" t="s">
        <v>757</v>
      </c>
      <c r="D96" s="28" t="s">
        <v>543</v>
      </c>
      <c r="E96" s="28" t="s">
        <v>544</v>
      </c>
      <c r="F96" s="27" t="s">
        <v>761</v>
      </c>
      <c r="G96" s="120" t="s">
        <v>546</v>
      </c>
      <c r="H96" s="27" t="s">
        <v>750</v>
      </c>
      <c r="I96" s="120" t="s">
        <v>762</v>
      </c>
      <c r="J96" s="28" t="s">
        <v>549</v>
      </c>
      <c r="K96" s="27" t="s">
        <v>763</v>
      </c>
    </row>
    <row r="97" ht="42" customHeight="1" spans="1:11">
      <c r="A97" s="27" t="s">
        <v>405</v>
      </c>
      <c r="B97" s="28" t="s">
        <v>404</v>
      </c>
      <c r="C97" s="28" t="s">
        <v>757</v>
      </c>
      <c r="D97" s="28" t="s">
        <v>543</v>
      </c>
      <c r="E97" s="28" t="s">
        <v>544</v>
      </c>
      <c r="F97" s="27" t="s">
        <v>764</v>
      </c>
      <c r="G97" s="120" t="s">
        <v>546</v>
      </c>
      <c r="H97" s="27" t="s">
        <v>618</v>
      </c>
      <c r="I97" s="120" t="s">
        <v>762</v>
      </c>
      <c r="J97" s="28" t="s">
        <v>549</v>
      </c>
      <c r="K97" s="27" t="s">
        <v>765</v>
      </c>
    </row>
    <row r="98" ht="42" customHeight="1" spans="1:11">
      <c r="A98" s="27" t="s">
        <v>405</v>
      </c>
      <c r="B98" s="28" t="s">
        <v>404</v>
      </c>
      <c r="C98" s="28" t="s">
        <v>757</v>
      </c>
      <c r="D98" s="28" t="s">
        <v>543</v>
      </c>
      <c r="E98" s="28" t="s">
        <v>544</v>
      </c>
      <c r="F98" s="27" t="s">
        <v>766</v>
      </c>
      <c r="G98" s="120" t="s">
        <v>546</v>
      </c>
      <c r="H98" s="27" t="s">
        <v>767</v>
      </c>
      <c r="I98" s="120" t="s">
        <v>607</v>
      </c>
      <c r="J98" s="28" t="s">
        <v>549</v>
      </c>
      <c r="K98" s="27" t="s">
        <v>768</v>
      </c>
    </row>
    <row r="99" ht="42" customHeight="1" spans="1:11">
      <c r="A99" s="27" t="s">
        <v>405</v>
      </c>
      <c r="B99" s="28" t="s">
        <v>404</v>
      </c>
      <c r="C99" s="28" t="s">
        <v>757</v>
      </c>
      <c r="D99" s="28" t="s">
        <v>543</v>
      </c>
      <c r="E99" s="28" t="s">
        <v>544</v>
      </c>
      <c r="F99" s="27" t="s">
        <v>769</v>
      </c>
      <c r="G99" s="120" t="s">
        <v>546</v>
      </c>
      <c r="H99" s="27" t="s">
        <v>770</v>
      </c>
      <c r="I99" s="120" t="s">
        <v>607</v>
      </c>
      <c r="J99" s="28" t="s">
        <v>549</v>
      </c>
      <c r="K99" s="27" t="s">
        <v>771</v>
      </c>
    </row>
    <row r="100" ht="42" customHeight="1" spans="1:11">
      <c r="A100" s="27" t="s">
        <v>405</v>
      </c>
      <c r="B100" s="28" t="s">
        <v>404</v>
      </c>
      <c r="C100" s="28" t="s">
        <v>757</v>
      </c>
      <c r="D100" s="28" t="s">
        <v>564</v>
      </c>
      <c r="E100" s="28" t="s">
        <v>565</v>
      </c>
      <c r="F100" s="27" t="s">
        <v>772</v>
      </c>
      <c r="G100" s="120" t="s">
        <v>546</v>
      </c>
      <c r="H100" s="27" t="s">
        <v>589</v>
      </c>
      <c r="I100" s="120"/>
      <c r="J100" s="28" t="s">
        <v>586</v>
      </c>
      <c r="K100" s="27" t="s">
        <v>773</v>
      </c>
    </row>
    <row r="101" ht="42" customHeight="1" spans="1:11">
      <c r="A101" s="27" t="s">
        <v>405</v>
      </c>
      <c r="B101" s="28" t="s">
        <v>404</v>
      </c>
      <c r="C101" s="28" t="s">
        <v>757</v>
      </c>
      <c r="D101" s="28" t="s">
        <v>574</v>
      </c>
      <c r="E101" s="28" t="s">
        <v>575</v>
      </c>
      <c r="F101" s="27" t="s">
        <v>774</v>
      </c>
      <c r="G101" s="120" t="s">
        <v>577</v>
      </c>
      <c r="H101" s="27" t="s">
        <v>582</v>
      </c>
      <c r="I101" s="120" t="s">
        <v>548</v>
      </c>
      <c r="J101" s="28" t="s">
        <v>549</v>
      </c>
      <c r="K101" s="27" t="s">
        <v>775</v>
      </c>
    </row>
    <row r="102" ht="42" customHeight="1" spans="1:11">
      <c r="A102" s="27" t="s">
        <v>515</v>
      </c>
      <c r="B102" s="28" t="s">
        <v>514</v>
      </c>
      <c r="C102" s="28" t="s">
        <v>776</v>
      </c>
      <c r="D102" s="28" t="s">
        <v>543</v>
      </c>
      <c r="E102" s="28" t="s">
        <v>544</v>
      </c>
      <c r="F102" s="27" t="s">
        <v>777</v>
      </c>
      <c r="G102" s="120" t="s">
        <v>546</v>
      </c>
      <c r="H102" s="27" t="s">
        <v>778</v>
      </c>
      <c r="I102" s="120" t="s">
        <v>607</v>
      </c>
      <c r="J102" s="28" t="s">
        <v>549</v>
      </c>
      <c r="K102" s="27" t="s">
        <v>779</v>
      </c>
    </row>
    <row r="103" ht="42" customHeight="1" spans="1:11">
      <c r="A103" s="27" t="s">
        <v>515</v>
      </c>
      <c r="B103" s="28" t="s">
        <v>514</v>
      </c>
      <c r="C103" s="28" t="s">
        <v>776</v>
      </c>
      <c r="D103" s="28" t="s">
        <v>543</v>
      </c>
      <c r="E103" s="28" t="s">
        <v>544</v>
      </c>
      <c r="F103" s="27" t="s">
        <v>780</v>
      </c>
      <c r="G103" s="120" t="s">
        <v>546</v>
      </c>
      <c r="H103" s="27" t="s">
        <v>672</v>
      </c>
      <c r="I103" s="120" t="s">
        <v>607</v>
      </c>
      <c r="J103" s="28" t="s">
        <v>549</v>
      </c>
      <c r="K103" s="27" t="s">
        <v>781</v>
      </c>
    </row>
    <row r="104" ht="42" customHeight="1" spans="1:11">
      <c r="A104" s="27" t="s">
        <v>515</v>
      </c>
      <c r="B104" s="28" t="s">
        <v>514</v>
      </c>
      <c r="C104" s="28" t="s">
        <v>776</v>
      </c>
      <c r="D104" s="28" t="s">
        <v>543</v>
      </c>
      <c r="E104" s="28" t="s">
        <v>551</v>
      </c>
      <c r="F104" s="27" t="s">
        <v>782</v>
      </c>
      <c r="G104" s="120" t="s">
        <v>577</v>
      </c>
      <c r="H104" s="27" t="s">
        <v>578</v>
      </c>
      <c r="I104" s="120" t="s">
        <v>548</v>
      </c>
      <c r="J104" s="28" t="s">
        <v>549</v>
      </c>
      <c r="K104" s="27" t="s">
        <v>783</v>
      </c>
    </row>
    <row r="105" ht="42" customHeight="1" spans="1:11">
      <c r="A105" s="27" t="s">
        <v>515</v>
      </c>
      <c r="B105" s="28" t="s">
        <v>514</v>
      </c>
      <c r="C105" s="28" t="s">
        <v>776</v>
      </c>
      <c r="D105" s="28" t="s">
        <v>543</v>
      </c>
      <c r="E105" s="28" t="s">
        <v>561</v>
      </c>
      <c r="F105" s="27" t="s">
        <v>784</v>
      </c>
      <c r="G105" s="120" t="s">
        <v>546</v>
      </c>
      <c r="H105" s="27" t="s">
        <v>785</v>
      </c>
      <c r="I105" s="120"/>
      <c r="J105" s="28" t="s">
        <v>586</v>
      </c>
      <c r="K105" s="27" t="s">
        <v>786</v>
      </c>
    </row>
    <row r="106" ht="42" customHeight="1" spans="1:11">
      <c r="A106" s="27" t="s">
        <v>515</v>
      </c>
      <c r="B106" s="28" t="s">
        <v>514</v>
      </c>
      <c r="C106" s="28" t="s">
        <v>776</v>
      </c>
      <c r="D106" s="28" t="s">
        <v>564</v>
      </c>
      <c r="E106" s="28" t="s">
        <v>565</v>
      </c>
      <c r="F106" s="27" t="s">
        <v>787</v>
      </c>
      <c r="G106" s="120" t="s">
        <v>570</v>
      </c>
      <c r="H106" s="27" t="s">
        <v>788</v>
      </c>
      <c r="I106" s="120" t="s">
        <v>548</v>
      </c>
      <c r="J106" s="28" t="s">
        <v>549</v>
      </c>
      <c r="K106" s="27" t="s">
        <v>789</v>
      </c>
    </row>
    <row r="107" ht="42" customHeight="1" spans="1:11">
      <c r="A107" s="27" t="s">
        <v>515</v>
      </c>
      <c r="B107" s="28" t="s">
        <v>514</v>
      </c>
      <c r="C107" s="28" t="s">
        <v>776</v>
      </c>
      <c r="D107" s="28" t="s">
        <v>574</v>
      </c>
      <c r="E107" s="28" t="s">
        <v>575</v>
      </c>
      <c r="F107" s="27" t="s">
        <v>790</v>
      </c>
      <c r="G107" s="120" t="s">
        <v>577</v>
      </c>
      <c r="H107" s="27" t="s">
        <v>582</v>
      </c>
      <c r="I107" s="120" t="s">
        <v>548</v>
      </c>
      <c r="J107" s="28" t="s">
        <v>549</v>
      </c>
      <c r="K107" s="27" t="s">
        <v>791</v>
      </c>
    </row>
    <row r="108" ht="42" customHeight="1" spans="1:11">
      <c r="A108" s="27" t="s">
        <v>442</v>
      </c>
      <c r="B108" s="28" t="s">
        <v>441</v>
      </c>
      <c r="C108" s="28" t="s">
        <v>792</v>
      </c>
      <c r="D108" s="28" t="s">
        <v>543</v>
      </c>
      <c r="E108" s="28" t="s">
        <v>544</v>
      </c>
      <c r="F108" s="27" t="s">
        <v>793</v>
      </c>
      <c r="G108" s="120" t="s">
        <v>546</v>
      </c>
      <c r="H108" s="27" t="s">
        <v>794</v>
      </c>
      <c r="I108" s="120" t="s">
        <v>762</v>
      </c>
      <c r="J108" s="28" t="s">
        <v>549</v>
      </c>
      <c r="K108" s="27" t="s">
        <v>795</v>
      </c>
    </row>
    <row r="109" ht="42" customHeight="1" spans="1:11">
      <c r="A109" s="27" t="s">
        <v>442</v>
      </c>
      <c r="B109" s="28" t="s">
        <v>441</v>
      </c>
      <c r="C109" s="28" t="s">
        <v>792</v>
      </c>
      <c r="D109" s="28" t="s">
        <v>543</v>
      </c>
      <c r="E109" s="28" t="s">
        <v>544</v>
      </c>
      <c r="F109" s="27" t="s">
        <v>796</v>
      </c>
      <c r="G109" s="120" t="s">
        <v>577</v>
      </c>
      <c r="H109" s="27" t="s">
        <v>797</v>
      </c>
      <c r="I109" s="120" t="s">
        <v>607</v>
      </c>
      <c r="J109" s="28" t="s">
        <v>549</v>
      </c>
      <c r="K109" s="27" t="s">
        <v>798</v>
      </c>
    </row>
    <row r="110" ht="42" customHeight="1" spans="1:11">
      <c r="A110" s="27" t="s">
        <v>442</v>
      </c>
      <c r="B110" s="28" t="s">
        <v>441</v>
      </c>
      <c r="C110" s="28" t="s">
        <v>792</v>
      </c>
      <c r="D110" s="28" t="s">
        <v>564</v>
      </c>
      <c r="E110" s="28" t="s">
        <v>565</v>
      </c>
      <c r="F110" s="27" t="s">
        <v>799</v>
      </c>
      <c r="G110" s="120" t="s">
        <v>546</v>
      </c>
      <c r="H110" s="27" t="s">
        <v>800</v>
      </c>
      <c r="I110" s="120"/>
      <c r="J110" s="28" t="s">
        <v>586</v>
      </c>
      <c r="K110" s="27" t="s">
        <v>801</v>
      </c>
    </row>
    <row r="111" ht="42" customHeight="1" spans="1:11">
      <c r="A111" s="27" t="s">
        <v>442</v>
      </c>
      <c r="B111" s="28" t="s">
        <v>441</v>
      </c>
      <c r="C111" s="28" t="s">
        <v>792</v>
      </c>
      <c r="D111" s="28" t="s">
        <v>574</v>
      </c>
      <c r="E111" s="28" t="s">
        <v>575</v>
      </c>
      <c r="F111" s="27" t="s">
        <v>734</v>
      </c>
      <c r="G111" s="120" t="s">
        <v>577</v>
      </c>
      <c r="H111" s="27" t="s">
        <v>582</v>
      </c>
      <c r="I111" s="120" t="s">
        <v>548</v>
      </c>
      <c r="J111" s="28" t="s">
        <v>549</v>
      </c>
      <c r="K111" s="27" t="s">
        <v>802</v>
      </c>
    </row>
    <row r="112" ht="42" customHeight="1" spans="1:11">
      <c r="A112" s="27" t="s">
        <v>525</v>
      </c>
      <c r="B112" s="28" t="s">
        <v>524</v>
      </c>
      <c r="C112" s="28" t="s">
        <v>803</v>
      </c>
      <c r="D112" s="28" t="s">
        <v>543</v>
      </c>
      <c r="E112" s="28" t="s">
        <v>544</v>
      </c>
      <c r="F112" s="27" t="s">
        <v>804</v>
      </c>
      <c r="G112" s="120" t="s">
        <v>577</v>
      </c>
      <c r="H112" s="27" t="s">
        <v>805</v>
      </c>
      <c r="I112" s="120" t="s">
        <v>806</v>
      </c>
      <c r="J112" s="28" t="s">
        <v>549</v>
      </c>
      <c r="K112" s="27" t="s">
        <v>807</v>
      </c>
    </row>
    <row r="113" ht="42" customHeight="1" spans="1:11">
      <c r="A113" s="27" t="s">
        <v>525</v>
      </c>
      <c r="B113" s="28" t="s">
        <v>524</v>
      </c>
      <c r="C113" s="28" t="s">
        <v>803</v>
      </c>
      <c r="D113" s="28" t="s">
        <v>543</v>
      </c>
      <c r="E113" s="28" t="s">
        <v>544</v>
      </c>
      <c r="F113" s="27" t="s">
        <v>808</v>
      </c>
      <c r="G113" s="120" t="s">
        <v>546</v>
      </c>
      <c r="H113" s="27" t="s">
        <v>809</v>
      </c>
      <c r="I113" s="120" t="s">
        <v>810</v>
      </c>
      <c r="J113" s="28" t="s">
        <v>549</v>
      </c>
      <c r="K113" s="27" t="s">
        <v>811</v>
      </c>
    </row>
    <row r="114" ht="42" customHeight="1" spans="1:11">
      <c r="A114" s="27" t="s">
        <v>525</v>
      </c>
      <c r="B114" s="28" t="s">
        <v>524</v>
      </c>
      <c r="C114" s="28" t="s">
        <v>803</v>
      </c>
      <c r="D114" s="28" t="s">
        <v>543</v>
      </c>
      <c r="E114" s="28" t="s">
        <v>551</v>
      </c>
      <c r="F114" s="27" t="s">
        <v>812</v>
      </c>
      <c r="G114" s="120" t="s">
        <v>546</v>
      </c>
      <c r="H114" s="27" t="s">
        <v>688</v>
      </c>
      <c r="I114" s="120" t="s">
        <v>548</v>
      </c>
      <c r="J114" s="28" t="s">
        <v>549</v>
      </c>
      <c r="K114" s="27" t="s">
        <v>813</v>
      </c>
    </row>
    <row r="115" ht="42" customHeight="1" spans="1:11">
      <c r="A115" s="27" t="s">
        <v>525</v>
      </c>
      <c r="B115" s="28" t="s">
        <v>524</v>
      </c>
      <c r="C115" s="28" t="s">
        <v>803</v>
      </c>
      <c r="D115" s="28" t="s">
        <v>564</v>
      </c>
      <c r="E115" s="28" t="s">
        <v>565</v>
      </c>
      <c r="F115" s="27" t="s">
        <v>814</v>
      </c>
      <c r="G115" s="120" t="s">
        <v>546</v>
      </c>
      <c r="H115" s="27" t="s">
        <v>815</v>
      </c>
      <c r="I115" s="120" t="s">
        <v>548</v>
      </c>
      <c r="J115" s="28" t="s">
        <v>549</v>
      </c>
      <c r="K115" s="27" t="s">
        <v>689</v>
      </c>
    </row>
    <row r="116" ht="42" customHeight="1" spans="1:11">
      <c r="A116" s="27" t="s">
        <v>525</v>
      </c>
      <c r="B116" s="28" t="s">
        <v>524</v>
      </c>
      <c r="C116" s="28" t="s">
        <v>803</v>
      </c>
      <c r="D116" s="28" t="s">
        <v>574</v>
      </c>
      <c r="E116" s="28" t="s">
        <v>575</v>
      </c>
      <c r="F116" s="27" t="s">
        <v>592</v>
      </c>
      <c r="G116" s="120" t="s">
        <v>577</v>
      </c>
      <c r="H116" s="27" t="s">
        <v>582</v>
      </c>
      <c r="I116" s="120" t="s">
        <v>548</v>
      </c>
      <c r="J116" s="28" t="s">
        <v>549</v>
      </c>
      <c r="K116" s="27" t="s">
        <v>594</v>
      </c>
    </row>
    <row r="117" ht="42" customHeight="1" spans="1:11">
      <c r="A117" s="27" t="s">
        <v>475</v>
      </c>
      <c r="B117" s="28" t="s">
        <v>474</v>
      </c>
      <c r="C117" s="28" t="s">
        <v>816</v>
      </c>
      <c r="D117" s="28" t="s">
        <v>543</v>
      </c>
      <c r="E117" s="28" t="s">
        <v>544</v>
      </c>
      <c r="F117" s="27" t="s">
        <v>817</v>
      </c>
      <c r="G117" s="120" t="s">
        <v>546</v>
      </c>
      <c r="H117" s="27" t="s">
        <v>630</v>
      </c>
      <c r="I117" s="120" t="s">
        <v>607</v>
      </c>
      <c r="J117" s="28" t="s">
        <v>549</v>
      </c>
      <c r="K117" s="27" t="s">
        <v>818</v>
      </c>
    </row>
    <row r="118" ht="42" customHeight="1" spans="1:11">
      <c r="A118" s="27" t="s">
        <v>475</v>
      </c>
      <c r="B118" s="28" t="s">
        <v>474</v>
      </c>
      <c r="C118" s="28" t="s">
        <v>816</v>
      </c>
      <c r="D118" s="28" t="s">
        <v>543</v>
      </c>
      <c r="E118" s="28" t="s">
        <v>544</v>
      </c>
      <c r="F118" s="27" t="s">
        <v>819</v>
      </c>
      <c r="G118" s="120" t="s">
        <v>546</v>
      </c>
      <c r="H118" s="27" t="s">
        <v>820</v>
      </c>
      <c r="I118" s="120" t="s">
        <v>607</v>
      </c>
      <c r="J118" s="28" t="s">
        <v>549</v>
      </c>
      <c r="K118" s="27" t="s">
        <v>821</v>
      </c>
    </row>
    <row r="119" ht="42" customHeight="1" spans="1:11">
      <c r="A119" s="27" t="s">
        <v>475</v>
      </c>
      <c r="B119" s="28" t="s">
        <v>474</v>
      </c>
      <c r="C119" s="28" t="s">
        <v>816</v>
      </c>
      <c r="D119" s="28" t="s">
        <v>543</v>
      </c>
      <c r="E119" s="28" t="s">
        <v>551</v>
      </c>
      <c r="F119" s="27" t="s">
        <v>699</v>
      </c>
      <c r="G119" s="120" t="s">
        <v>577</v>
      </c>
      <c r="H119" s="27" t="s">
        <v>822</v>
      </c>
      <c r="I119" s="120" t="s">
        <v>823</v>
      </c>
      <c r="J119" s="28" t="s">
        <v>549</v>
      </c>
      <c r="K119" s="27" t="s">
        <v>824</v>
      </c>
    </row>
    <row r="120" ht="42" customHeight="1" spans="1:11">
      <c r="A120" s="27" t="s">
        <v>475</v>
      </c>
      <c r="B120" s="28" t="s">
        <v>474</v>
      </c>
      <c r="C120" s="28" t="s">
        <v>816</v>
      </c>
      <c r="D120" s="28" t="s">
        <v>564</v>
      </c>
      <c r="E120" s="28" t="s">
        <v>565</v>
      </c>
      <c r="F120" s="27" t="s">
        <v>825</v>
      </c>
      <c r="G120" s="120" t="s">
        <v>546</v>
      </c>
      <c r="H120" s="27" t="s">
        <v>589</v>
      </c>
      <c r="I120" s="120" t="s">
        <v>590</v>
      </c>
      <c r="J120" s="28" t="s">
        <v>586</v>
      </c>
      <c r="K120" s="27" t="s">
        <v>826</v>
      </c>
    </row>
    <row r="121" ht="42" customHeight="1" spans="1:11">
      <c r="A121" s="27" t="s">
        <v>475</v>
      </c>
      <c r="B121" s="28" t="s">
        <v>474</v>
      </c>
      <c r="C121" s="28" t="s">
        <v>816</v>
      </c>
      <c r="D121" s="28" t="s">
        <v>574</v>
      </c>
      <c r="E121" s="28" t="s">
        <v>575</v>
      </c>
      <c r="F121" s="27" t="s">
        <v>827</v>
      </c>
      <c r="G121" s="120" t="s">
        <v>577</v>
      </c>
      <c r="H121" s="27" t="s">
        <v>582</v>
      </c>
      <c r="I121" s="120" t="s">
        <v>548</v>
      </c>
      <c r="J121" s="28" t="s">
        <v>549</v>
      </c>
      <c r="K121" s="27" t="s">
        <v>828</v>
      </c>
    </row>
    <row r="122" ht="42" customHeight="1" spans="1:11">
      <c r="A122" s="27" t="s">
        <v>513</v>
      </c>
      <c r="B122" s="28" t="s">
        <v>512</v>
      </c>
      <c r="C122" s="28" t="s">
        <v>829</v>
      </c>
      <c r="D122" s="28" t="s">
        <v>543</v>
      </c>
      <c r="E122" s="28" t="s">
        <v>544</v>
      </c>
      <c r="F122" s="27" t="s">
        <v>830</v>
      </c>
      <c r="G122" s="120" t="s">
        <v>577</v>
      </c>
      <c r="H122" s="27" t="s">
        <v>820</v>
      </c>
      <c r="I122" s="120" t="s">
        <v>548</v>
      </c>
      <c r="J122" s="28" t="s">
        <v>549</v>
      </c>
      <c r="K122" s="27" t="s">
        <v>831</v>
      </c>
    </row>
    <row r="123" ht="42" customHeight="1" spans="1:11">
      <c r="A123" s="27" t="s">
        <v>513</v>
      </c>
      <c r="B123" s="28" t="s">
        <v>512</v>
      </c>
      <c r="C123" s="28" t="s">
        <v>829</v>
      </c>
      <c r="D123" s="28" t="s">
        <v>543</v>
      </c>
      <c r="E123" s="28" t="s">
        <v>544</v>
      </c>
      <c r="F123" s="27" t="s">
        <v>832</v>
      </c>
      <c r="G123" s="120" t="s">
        <v>546</v>
      </c>
      <c r="H123" s="27" t="s">
        <v>547</v>
      </c>
      <c r="I123" s="120" t="s">
        <v>548</v>
      </c>
      <c r="J123" s="28" t="s">
        <v>549</v>
      </c>
      <c r="K123" s="27" t="s">
        <v>833</v>
      </c>
    </row>
    <row r="124" ht="42" customHeight="1" spans="1:11">
      <c r="A124" s="27" t="s">
        <v>513</v>
      </c>
      <c r="B124" s="28" t="s">
        <v>512</v>
      </c>
      <c r="C124" s="28" t="s">
        <v>829</v>
      </c>
      <c r="D124" s="28" t="s">
        <v>543</v>
      </c>
      <c r="E124" s="28" t="s">
        <v>561</v>
      </c>
      <c r="F124" s="27" t="s">
        <v>562</v>
      </c>
      <c r="G124" s="120" t="s">
        <v>546</v>
      </c>
      <c r="H124" s="27" t="s">
        <v>547</v>
      </c>
      <c r="I124" s="120" t="s">
        <v>548</v>
      </c>
      <c r="J124" s="28" t="s">
        <v>549</v>
      </c>
      <c r="K124" s="27" t="s">
        <v>834</v>
      </c>
    </row>
    <row r="125" ht="42" customHeight="1" spans="1:11">
      <c r="A125" s="27" t="s">
        <v>513</v>
      </c>
      <c r="B125" s="28" t="s">
        <v>512</v>
      </c>
      <c r="C125" s="28" t="s">
        <v>829</v>
      </c>
      <c r="D125" s="28" t="s">
        <v>564</v>
      </c>
      <c r="E125" s="28" t="s">
        <v>568</v>
      </c>
      <c r="F125" s="27" t="s">
        <v>835</v>
      </c>
      <c r="G125" s="120" t="s">
        <v>546</v>
      </c>
      <c r="H125" s="27" t="s">
        <v>836</v>
      </c>
      <c r="I125" s="120" t="s">
        <v>638</v>
      </c>
      <c r="J125" s="28" t="s">
        <v>586</v>
      </c>
      <c r="K125" s="27" t="s">
        <v>837</v>
      </c>
    </row>
    <row r="126" ht="42" customHeight="1" spans="1:11">
      <c r="A126" s="27" t="s">
        <v>513</v>
      </c>
      <c r="B126" s="28" t="s">
        <v>512</v>
      </c>
      <c r="C126" s="28" t="s">
        <v>829</v>
      </c>
      <c r="D126" s="28" t="s">
        <v>574</v>
      </c>
      <c r="E126" s="28" t="s">
        <v>575</v>
      </c>
      <c r="F126" s="27" t="s">
        <v>603</v>
      </c>
      <c r="G126" s="120" t="s">
        <v>577</v>
      </c>
      <c r="H126" s="27" t="s">
        <v>593</v>
      </c>
      <c r="I126" s="120" t="s">
        <v>548</v>
      </c>
      <c r="J126" s="28" t="s">
        <v>549</v>
      </c>
      <c r="K126" s="27" t="s">
        <v>838</v>
      </c>
    </row>
    <row r="127" ht="42" customHeight="1" spans="1:11">
      <c r="A127" s="27" t="s">
        <v>519</v>
      </c>
      <c r="B127" s="28" t="s">
        <v>518</v>
      </c>
      <c r="C127" s="28" t="s">
        <v>839</v>
      </c>
      <c r="D127" s="28" t="s">
        <v>543</v>
      </c>
      <c r="E127" s="28" t="s">
        <v>544</v>
      </c>
      <c r="F127" s="27" t="s">
        <v>840</v>
      </c>
      <c r="G127" s="120" t="s">
        <v>577</v>
      </c>
      <c r="H127" s="27" t="s">
        <v>841</v>
      </c>
      <c r="I127" s="120" t="s">
        <v>607</v>
      </c>
      <c r="J127" s="28" t="s">
        <v>549</v>
      </c>
      <c r="K127" s="27" t="s">
        <v>842</v>
      </c>
    </row>
    <row r="128" ht="42" customHeight="1" spans="1:11">
      <c r="A128" s="27" t="s">
        <v>519</v>
      </c>
      <c r="B128" s="28" t="s">
        <v>518</v>
      </c>
      <c r="C128" s="28" t="s">
        <v>839</v>
      </c>
      <c r="D128" s="28" t="s">
        <v>564</v>
      </c>
      <c r="E128" s="28" t="s">
        <v>565</v>
      </c>
      <c r="F128" s="27" t="s">
        <v>843</v>
      </c>
      <c r="G128" s="120" t="s">
        <v>546</v>
      </c>
      <c r="H128" s="27" t="s">
        <v>844</v>
      </c>
      <c r="I128" s="120"/>
      <c r="J128" s="28" t="s">
        <v>586</v>
      </c>
      <c r="K128" s="27" t="s">
        <v>845</v>
      </c>
    </row>
    <row r="129" ht="42" customHeight="1" spans="1:11">
      <c r="A129" s="27" t="s">
        <v>519</v>
      </c>
      <c r="B129" s="28" t="s">
        <v>518</v>
      </c>
      <c r="C129" s="28" t="s">
        <v>839</v>
      </c>
      <c r="D129" s="28" t="s">
        <v>574</v>
      </c>
      <c r="E129" s="28" t="s">
        <v>575</v>
      </c>
      <c r="F129" s="27" t="s">
        <v>603</v>
      </c>
      <c r="G129" s="120" t="s">
        <v>577</v>
      </c>
      <c r="H129" s="27" t="s">
        <v>582</v>
      </c>
      <c r="I129" s="120" t="s">
        <v>548</v>
      </c>
      <c r="J129" s="28" t="s">
        <v>549</v>
      </c>
      <c r="K129" s="27" t="s">
        <v>846</v>
      </c>
    </row>
    <row r="130" ht="42" customHeight="1" spans="1:11">
      <c r="A130" s="27" t="s">
        <v>381</v>
      </c>
      <c r="B130" s="28" t="s">
        <v>380</v>
      </c>
      <c r="C130" s="28" t="s">
        <v>847</v>
      </c>
      <c r="D130" s="28" t="s">
        <v>543</v>
      </c>
      <c r="E130" s="28" t="s">
        <v>544</v>
      </c>
      <c r="F130" s="27" t="s">
        <v>848</v>
      </c>
      <c r="G130" s="120" t="s">
        <v>577</v>
      </c>
      <c r="H130" s="27" t="s">
        <v>820</v>
      </c>
      <c r="I130" s="120" t="s">
        <v>631</v>
      </c>
      <c r="J130" s="28" t="s">
        <v>549</v>
      </c>
      <c r="K130" s="27" t="s">
        <v>849</v>
      </c>
    </row>
    <row r="131" ht="42" customHeight="1" spans="1:11">
      <c r="A131" s="27" t="s">
        <v>381</v>
      </c>
      <c r="B131" s="28" t="s">
        <v>380</v>
      </c>
      <c r="C131" s="28" t="s">
        <v>847</v>
      </c>
      <c r="D131" s="28" t="s">
        <v>543</v>
      </c>
      <c r="E131" s="28" t="s">
        <v>544</v>
      </c>
      <c r="F131" s="27" t="s">
        <v>850</v>
      </c>
      <c r="G131" s="120" t="s">
        <v>577</v>
      </c>
      <c r="H131" s="27" t="s">
        <v>851</v>
      </c>
      <c r="I131" s="120" t="s">
        <v>730</v>
      </c>
      <c r="J131" s="28" t="s">
        <v>549</v>
      </c>
      <c r="K131" s="27" t="s">
        <v>852</v>
      </c>
    </row>
    <row r="132" ht="42" customHeight="1" spans="1:11">
      <c r="A132" s="27" t="s">
        <v>381</v>
      </c>
      <c r="B132" s="28" t="s">
        <v>380</v>
      </c>
      <c r="C132" s="28" t="s">
        <v>847</v>
      </c>
      <c r="D132" s="28" t="s">
        <v>543</v>
      </c>
      <c r="E132" s="28" t="s">
        <v>551</v>
      </c>
      <c r="F132" s="27" t="s">
        <v>609</v>
      </c>
      <c r="G132" s="120" t="s">
        <v>577</v>
      </c>
      <c r="H132" s="27" t="s">
        <v>853</v>
      </c>
      <c r="I132" s="120" t="s">
        <v>548</v>
      </c>
      <c r="J132" s="28" t="s">
        <v>549</v>
      </c>
      <c r="K132" s="27" t="s">
        <v>854</v>
      </c>
    </row>
    <row r="133" ht="42" customHeight="1" spans="1:11">
      <c r="A133" s="27" t="s">
        <v>381</v>
      </c>
      <c r="B133" s="28" t="s">
        <v>380</v>
      </c>
      <c r="C133" s="28" t="s">
        <v>847</v>
      </c>
      <c r="D133" s="28" t="s">
        <v>564</v>
      </c>
      <c r="E133" s="28" t="s">
        <v>565</v>
      </c>
      <c r="F133" s="27" t="s">
        <v>855</v>
      </c>
      <c r="G133" s="120" t="s">
        <v>546</v>
      </c>
      <c r="H133" s="27" t="s">
        <v>589</v>
      </c>
      <c r="I133" s="120" t="s">
        <v>638</v>
      </c>
      <c r="J133" s="28" t="s">
        <v>586</v>
      </c>
      <c r="K133" s="27" t="s">
        <v>856</v>
      </c>
    </row>
    <row r="134" ht="42" customHeight="1" spans="1:11">
      <c r="A134" s="27" t="s">
        <v>381</v>
      </c>
      <c r="B134" s="28" t="s">
        <v>380</v>
      </c>
      <c r="C134" s="28" t="s">
        <v>847</v>
      </c>
      <c r="D134" s="28" t="s">
        <v>574</v>
      </c>
      <c r="E134" s="28" t="s">
        <v>575</v>
      </c>
      <c r="F134" s="27" t="s">
        <v>592</v>
      </c>
      <c r="G134" s="120" t="s">
        <v>577</v>
      </c>
      <c r="H134" s="27" t="s">
        <v>853</v>
      </c>
      <c r="I134" s="120" t="s">
        <v>548</v>
      </c>
      <c r="J134" s="28" t="s">
        <v>549</v>
      </c>
      <c r="K134" s="27" t="s">
        <v>857</v>
      </c>
    </row>
    <row r="135" ht="42" customHeight="1" spans="1:11">
      <c r="A135" s="27" t="s">
        <v>413</v>
      </c>
      <c r="B135" s="28" t="s">
        <v>412</v>
      </c>
      <c r="C135" s="28" t="s">
        <v>858</v>
      </c>
      <c r="D135" s="28" t="s">
        <v>543</v>
      </c>
      <c r="E135" s="28" t="s">
        <v>544</v>
      </c>
      <c r="F135" s="27" t="s">
        <v>741</v>
      </c>
      <c r="G135" s="120" t="s">
        <v>577</v>
      </c>
      <c r="H135" s="27" t="s">
        <v>725</v>
      </c>
      <c r="I135" s="120" t="s">
        <v>739</v>
      </c>
      <c r="J135" s="28" t="s">
        <v>549</v>
      </c>
      <c r="K135" s="27" t="s">
        <v>859</v>
      </c>
    </row>
    <row r="136" ht="42" customHeight="1" spans="1:11">
      <c r="A136" s="27" t="s">
        <v>413</v>
      </c>
      <c r="B136" s="28" t="s">
        <v>412</v>
      </c>
      <c r="C136" s="28" t="s">
        <v>858</v>
      </c>
      <c r="D136" s="28" t="s">
        <v>543</v>
      </c>
      <c r="E136" s="28" t="s">
        <v>544</v>
      </c>
      <c r="F136" s="27" t="s">
        <v>860</v>
      </c>
      <c r="G136" s="120" t="s">
        <v>577</v>
      </c>
      <c r="H136" s="27" t="s">
        <v>861</v>
      </c>
      <c r="I136" s="120" t="s">
        <v>730</v>
      </c>
      <c r="J136" s="28" t="s">
        <v>549</v>
      </c>
      <c r="K136" s="27" t="s">
        <v>862</v>
      </c>
    </row>
    <row r="137" ht="42" customHeight="1" spans="1:11">
      <c r="A137" s="27" t="s">
        <v>413</v>
      </c>
      <c r="B137" s="28" t="s">
        <v>412</v>
      </c>
      <c r="C137" s="28" t="s">
        <v>858</v>
      </c>
      <c r="D137" s="28" t="s">
        <v>564</v>
      </c>
      <c r="E137" s="28" t="s">
        <v>565</v>
      </c>
      <c r="F137" s="27" t="s">
        <v>863</v>
      </c>
      <c r="G137" s="120" t="s">
        <v>546</v>
      </c>
      <c r="H137" s="27" t="s">
        <v>589</v>
      </c>
      <c r="I137" s="120"/>
      <c r="J137" s="28" t="s">
        <v>586</v>
      </c>
      <c r="K137" s="27" t="s">
        <v>743</v>
      </c>
    </row>
    <row r="138" ht="42" customHeight="1" spans="1:11">
      <c r="A138" s="27" t="s">
        <v>413</v>
      </c>
      <c r="B138" s="28" t="s">
        <v>412</v>
      </c>
      <c r="C138" s="28" t="s">
        <v>858</v>
      </c>
      <c r="D138" s="28" t="s">
        <v>574</v>
      </c>
      <c r="E138" s="28" t="s">
        <v>575</v>
      </c>
      <c r="F138" s="27" t="s">
        <v>744</v>
      </c>
      <c r="G138" s="120" t="s">
        <v>577</v>
      </c>
      <c r="H138" s="27" t="s">
        <v>582</v>
      </c>
      <c r="I138" s="120" t="s">
        <v>548</v>
      </c>
      <c r="J138" s="28" t="s">
        <v>549</v>
      </c>
      <c r="K138" s="27" t="s">
        <v>745</v>
      </c>
    </row>
    <row r="139" ht="42" customHeight="1" spans="1:11">
      <c r="A139" s="27" t="s">
        <v>409</v>
      </c>
      <c r="B139" s="28" t="s">
        <v>408</v>
      </c>
      <c r="C139" s="28" t="s">
        <v>864</v>
      </c>
      <c r="D139" s="28" t="s">
        <v>543</v>
      </c>
      <c r="E139" s="28" t="s">
        <v>544</v>
      </c>
      <c r="F139" s="27" t="s">
        <v>865</v>
      </c>
      <c r="G139" s="120" t="s">
        <v>546</v>
      </c>
      <c r="H139" s="27" t="s">
        <v>866</v>
      </c>
      <c r="I139" s="120" t="s">
        <v>607</v>
      </c>
      <c r="J139" s="28" t="s">
        <v>549</v>
      </c>
      <c r="K139" s="27" t="s">
        <v>867</v>
      </c>
    </row>
    <row r="140" ht="42" customHeight="1" spans="1:11">
      <c r="A140" s="27" t="s">
        <v>409</v>
      </c>
      <c r="B140" s="28" t="s">
        <v>408</v>
      </c>
      <c r="C140" s="28" t="s">
        <v>864</v>
      </c>
      <c r="D140" s="28" t="s">
        <v>543</v>
      </c>
      <c r="E140" s="28" t="s">
        <v>544</v>
      </c>
      <c r="F140" s="27" t="s">
        <v>868</v>
      </c>
      <c r="G140" s="120" t="s">
        <v>546</v>
      </c>
      <c r="H140" s="27" t="s">
        <v>618</v>
      </c>
      <c r="I140" s="120" t="s">
        <v>607</v>
      </c>
      <c r="J140" s="28" t="s">
        <v>549</v>
      </c>
      <c r="K140" s="27" t="s">
        <v>869</v>
      </c>
    </row>
    <row r="141" ht="42" customHeight="1" spans="1:11">
      <c r="A141" s="27" t="s">
        <v>409</v>
      </c>
      <c r="B141" s="28" t="s">
        <v>408</v>
      </c>
      <c r="C141" s="28" t="s">
        <v>864</v>
      </c>
      <c r="D141" s="28" t="s">
        <v>543</v>
      </c>
      <c r="E141" s="28" t="s">
        <v>544</v>
      </c>
      <c r="F141" s="27" t="s">
        <v>868</v>
      </c>
      <c r="G141" s="120" t="s">
        <v>546</v>
      </c>
      <c r="H141" s="27" t="s">
        <v>725</v>
      </c>
      <c r="I141" s="120" t="s">
        <v>607</v>
      </c>
      <c r="J141" s="28" t="s">
        <v>549</v>
      </c>
      <c r="K141" s="27" t="s">
        <v>870</v>
      </c>
    </row>
    <row r="142" ht="42" customHeight="1" spans="1:11">
      <c r="A142" s="27" t="s">
        <v>409</v>
      </c>
      <c r="B142" s="28" t="s">
        <v>408</v>
      </c>
      <c r="C142" s="28" t="s">
        <v>864</v>
      </c>
      <c r="D142" s="28" t="s">
        <v>543</v>
      </c>
      <c r="E142" s="28" t="s">
        <v>551</v>
      </c>
      <c r="F142" s="27" t="s">
        <v>871</v>
      </c>
      <c r="G142" s="120" t="s">
        <v>546</v>
      </c>
      <c r="H142" s="27" t="s">
        <v>547</v>
      </c>
      <c r="I142" s="120" t="s">
        <v>548</v>
      </c>
      <c r="J142" s="28" t="s">
        <v>549</v>
      </c>
      <c r="K142" s="27" t="s">
        <v>872</v>
      </c>
    </row>
    <row r="143" ht="42" customHeight="1" spans="1:11">
      <c r="A143" s="27" t="s">
        <v>409</v>
      </c>
      <c r="B143" s="28" t="s">
        <v>408</v>
      </c>
      <c r="C143" s="28" t="s">
        <v>864</v>
      </c>
      <c r="D143" s="28" t="s">
        <v>564</v>
      </c>
      <c r="E143" s="28" t="s">
        <v>565</v>
      </c>
      <c r="F143" s="27" t="s">
        <v>873</v>
      </c>
      <c r="G143" s="120" t="s">
        <v>546</v>
      </c>
      <c r="H143" s="27" t="s">
        <v>601</v>
      </c>
      <c r="I143" s="120"/>
      <c r="J143" s="28" t="s">
        <v>586</v>
      </c>
      <c r="K143" s="27" t="s">
        <v>874</v>
      </c>
    </row>
    <row r="144" ht="42" customHeight="1" spans="1:11">
      <c r="A144" s="27" t="s">
        <v>409</v>
      </c>
      <c r="B144" s="28" t="s">
        <v>408</v>
      </c>
      <c r="C144" s="28" t="s">
        <v>864</v>
      </c>
      <c r="D144" s="28" t="s">
        <v>574</v>
      </c>
      <c r="E144" s="28" t="s">
        <v>575</v>
      </c>
      <c r="F144" s="27" t="s">
        <v>875</v>
      </c>
      <c r="G144" s="120" t="s">
        <v>577</v>
      </c>
      <c r="H144" s="27" t="s">
        <v>582</v>
      </c>
      <c r="I144" s="120" t="s">
        <v>548</v>
      </c>
      <c r="J144" s="28" t="s">
        <v>549</v>
      </c>
      <c r="K144" s="27" t="s">
        <v>876</v>
      </c>
    </row>
    <row r="145" ht="42" customHeight="1" spans="1:11">
      <c r="A145" s="27" t="s">
        <v>403</v>
      </c>
      <c r="B145" s="28" t="s">
        <v>402</v>
      </c>
      <c r="C145" s="28" t="s">
        <v>877</v>
      </c>
      <c r="D145" s="28" t="s">
        <v>543</v>
      </c>
      <c r="E145" s="28" t="s">
        <v>544</v>
      </c>
      <c r="F145" s="27" t="s">
        <v>878</v>
      </c>
      <c r="G145" s="120" t="s">
        <v>546</v>
      </c>
      <c r="H145" s="27" t="s">
        <v>630</v>
      </c>
      <c r="I145" s="120" t="s">
        <v>762</v>
      </c>
      <c r="J145" s="28" t="s">
        <v>549</v>
      </c>
      <c r="K145" s="27" t="s">
        <v>879</v>
      </c>
    </row>
    <row r="146" ht="42" customHeight="1" spans="1:11">
      <c r="A146" s="27" t="s">
        <v>403</v>
      </c>
      <c r="B146" s="28" t="s">
        <v>402</v>
      </c>
      <c r="C146" s="28" t="s">
        <v>877</v>
      </c>
      <c r="D146" s="28" t="s">
        <v>543</v>
      </c>
      <c r="E146" s="28" t="s">
        <v>544</v>
      </c>
      <c r="F146" s="27" t="s">
        <v>880</v>
      </c>
      <c r="G146" s="120" t="s">
        <v>577</v>
      </c>
      <c r="H146" s="27" t="s">
        <v>630</v>
      </c>
      <c r="I146" s="120" t="s">
        <v>739</v>
      </c>
      <c r="J146" s="28" t="s">
        <v>549</v>
      </c>
      <c r="K146" s="27" t="s">
        <v>881</v>
      </c>
    </row>
    <row r="147" ht="42" customHeight="1" spans="1:11">
      <c r="A147" s="27" t="s">
        <v>403</v>
      </c>
      <c r="B147" s="28" t="s">
        <v>402</v>
      </c>
      <c r="C147" s="28" t="s">
        <v>877</v>
      </c>
      <c r="D147" s="28" t="s">
        <v>564</v>
      </c>
      <c r="E147" s="28" t="s">
        <v>565</v>
      </c>
      <c r="F147" s="27" t="s">
        <v>882</v>
      </c>
      <c r="G147" s="120" t="s">
        <v>546</v>
      </c>
      <c r="H147" s="27" t="s">
        <v>883</v>
      </c>
      <c r="I147" s="120"/>
      <c r="J147" s="28" t="s">
        <v>586</v>
      </c>
      <c r="K147" s="27" t="s">
        <v>884</v>
      </c>
    </row>
    <row r="148" ht="42" customHeight="1" spans="1:11">
      <c r="A148" s="27" t="s">
        <v>403</v>
      </c>
      <c r="B148" s="28" t="s">
        <v>402</v>
      </c>
      <c r="C148" s="28" t="s">
        <v>877</v>
      </c>
      <c r="D148" s="28" t="s">
        <v>574</v>
      </c>
      <c r="E148" s="28" t="s">
        <v>575</v>
      </c>
      <c r="F148" s="27" t="s">
        <v>592</v>
      </c>
      <c r="G148" s="120" t="s">
        <v>577</v>
      </c>
      <c r="H148" s="27" t="s">
        <v>582</v>
      </c>
      <c r="I148" s="120" t="s">
        <v>548</v>
      </c>
      <c r="J148" s="28" t="s">
        <v>549</v>
      </c>
      <c r="K148" s="27" t="s">
        <v>594</v>
      </c>
    </row>
    <row r="149" ht="42" customHeight="1" spans="1:11">
      <c r="A149" s="27" t="s">
        <v>431</v>
      </c>
      <c r="B149" s="28" t="s">
        <v>430</v>
      </c>
      <c r="C149" s="28" t="s">
        <v>885</v>
      </c>
      <c r="D149" s="28" t="s">
        <v>543</v>
      </c>
      <c r="E149" s="28" t="s">
        <v>544</v>
      </c>
      <c r="F149" s="27" t="s">
        <v>886</v>
      </c>
      <c r="G149" s="120" t="s">
        <v>546</v>
      </c>
      <c r="H149" s="27" t="s">
        <v>547</v>
      </c>
      <c r="I149" s="120" t="s">
        <v>548</v>
      </c>
      <c r="J149" s="28" t="s">
        <v>549</v>
      </c>
      <c r="K149" s="27" t="s">
        <v>695</v>
      </c>
    </row>
    <row r="150" ht="42" customHeight="1" spans="1:11">
      <c r="A150" s="27" t="s">
        <v>431</v>
      </c>
      <c r="B150" s="28" t="s">
        <v>430</v>
      </c>
      <c r="C150" s="28" t="s">
        <v>885</v>
      </c>
      <c r="D150" s="28" t="s">
        <v>543</v>
      </c>
      <c r="E150" s="28" t="s">
        <v>551</v>
      </c>
      <c r="F150" s="27" t="s">
        <v>887</v>
      </c>
      <c r="G150" s="120" t="s">
        <v>546</v>
      </c>
      <c r="H150" s="27" t="s">
        <v>547</v>
      </c>
      <c r="I150" s="120" t="s">
        <v>548</v>
      </c>
      <c r="J150" s="28" t="s">
        <v>549</v>
      </c>
      <c r="K150" s="27" t="s">
        <v>697</v>
      </c>
    </row>
    <row r="151" ht="42" customHeight="1" spans="1:11">
      <c r="A151" s="27" t="s">
        <v>431</v>
      </c>
      <c r="B151" s="28" t="s">
        <v>430</v>
      </c>
      <c r="C151" s="28" t="s">
        <v>885</v>
      </c>
      <c r="D151" s="28" t="s">
        <v>543</v>
      </c>
      <c r="E151" s="28" t="s">
        <v>561</v>
      </c>
      <c r="F151" s="27" t="s">
        <v>888</v>
      </c>
      <c r="G151" s="120" t="s">
        <v>546</v>
      </c>
      <c r="H151" s="27" t="s">
        <v>547</v>
      </c>
      <c r="I151" s="120" t="s">
        <v>548</v>
      </c>
      <c r="J151" s="28" t="s">
        <v>549</v>
      </c>
      <c r="K151" s="27" t="s">
        <v>697</v>
      </c>
    </row>
    <row r="152" ht="42" customHeight="1" spans="1:11">
      <c r="A152" s="27" t="s">
        <v>431</v>
      </c>
      <c r="B152" s="28" t="s">
        <v>430</v>
      </c>
      <c r="C152" s="28" t="s">
        <v>885</v>
      </c>
      <c r="D152" s="28" t="s">
        <v>564</v>
      </c>
      <c r="E152" s="28" t="s">
        <v>565</v>
      </c>
      <c r="F152" s="27" t="s">
        <v>889</v>
      </c>
      <c r="G152" s="120" t="s">
        <v>546</v>
      </c>
      <c r="H152" s="27" t="s">
        <v>547</v>
      </c>
      <c r="I152" s="120" t="s">
        <v>548</v>
      </c>
      <c r="J152" s="28" t="s">
        <v>549</v>
      </c>
      <c r="K152" s="27" t="s">
        <v>890</v>
      </c>
    </row>
    <row r="153" ht="42" customHeight="1" spans="1:11">
      <c r="A153" s="27" t="s">
        <v>431</v>
      </c>
      <c r="B153" s="28" t="s">
        <v>430</v>
      </c>
      <c r="C153" s="28" t="s">
        <v>885</v>
      </c>
      <c r="D153" s="28" t="s">
        <v>564</v>
      </c>
      <c r="E153" s="28" t="s">
        <v>568</v>
      </c>
      <c r="F153" s="27" t="s">
        <v>891</v>
      </c>
      <c r="G153" s="120" t="s">
        <v>546</v>
      </c>
      <c r="H153" s="27" t="s">
        <v>547</v>
      </c>
      <c r="I153" s="120" t="s">
        <v>548</v>
      </c>
      <c r="J153" s="28" t="s">
        <v>549</v>
      </c>
      <c r="K153" s="27" t="s">
        <v>892</v>
      </c>
    </row>
    <row r="154" ht="42" customHeight="1" spans="1:11">
      <c r="A154" s="27" t="s">
        <v>431</v>
      </c>
      <c r="B154" s="28" t="s">
        <v>430</v>
      </c>
      <c r="C154" s="28" t="s">
        <v>885</v>
      </c>
      <c r="D154" s="28" t="s">
        <v>574</v>
      </c>
      <c r="E154" s="28" t="s">
        <v>575</v>
      </c>
      <c r="F154" s="27" t="s">
        <v>893</v>
      </c>
      <c r="G154" s="120" t="s">
        <v>577</v>
      </c>
      <c r="H154" s="27" t="s">
        <v>578</v>
      </c>
      <c r="I154" s="120" t="s">
        <v>548</v>
      </c>
      <c r="J154" s="28" t="s">
        <v>549</v>
      </c>
      <c r="K154" s="27" t="s">
        <v>579</v>
      </c>
    </row>
    <row r="155" ht="42" customHeight="1" spans="1:11">
      <c r="A155" s="27" t="s">
        <v>385</v>
      </c>
      <c r="B155" s="28" t="s">
        <v>384</v>
      </c>
      <c r="C155" s="28" t="s">
        <v>894</v>
      </c>
      <c r="D155" s="28" t="s">
        <v>543</v>
      </c>
      <c r="E155" s="28" t="s">
        <v>544</v>
      </c>
      <c r="F155" s="27" t="s">
        <v>895</v>
      </c>
      <c r="G155" s="120" t="s">
        <v>546</v>
      </c>
      <c r="H155" s="27" t="s">
        <v>621</v>
      </c>
      <c r="I155" s="120" t="s">
        <v>762</v>
      </c>
      <c r="J155" s="28" t="s">
        <v>549</v>
      </c>
      <c r="K155" s="27" t="s">
        <v>896</v>
      </c>
    </row>
    <row r="156" ht="42" customHeight="1" spans="1:11">
      <c r="A156" s="27" t="s">
        <v>385</v>
      </c>
      <c r="B156" s="28" t="s">
        <v>384</v>
      </c>
      <c r="C156" s="28" t="s">
        <v>894</v>
      </c>
      <c r="D156" s="28" t="s">
        <v>564</v>
      </c>
      <c r="E156" s="28" t="s">
        <v>565</v>
      </c>
      <c r="F156" s="27" t="s">
        <v>897</v>
      </c>
      <c r="G156" s="120" t="s">
        <v>546</v>
      </c>
      <c r="H156" s="27" t="s">
        <v>589</v>
      </c>
      <c r="I156" s="120"/>
      <c r="J156" s="28" t="s">
        <v>586</v>
      </c>
      <c r="K156" s="27" t="s">
        <v>898</v>
      </c>
    </row>
    <row r="157" ht="42" customHeight="1" spans="1:11">
      <c r="A157" s="27" t="s">
        <v>385</v>
      </c>
      <c r="B157" s="28" t="s">
        <v>384</v>
      </c>
      <c r="C157" s="28" t="s">
        <v>894</v>
      </c>
      <c r="D157" s="28" t="s">
        <v>564</v>
      </c>
      <c r="E157" s="28" t="s">
        <v>568</v>
      </c>
      <c r="F157" s="27" t="s">
        <v>899</v>
      </c>
      <c r="G157" s="120" t="s">
        <v>546</v>
      </c>
      <c r="H157" s="27" t="s">
        <v>589</v>
      </c>
      <c r="I157" s="120"/>
      <c r="J157" s="28" t="s">
        <v>586</v>
      </c>
      <c r="K157" s="27" t="s">
        <v>900</v>
      </c>
    </row>
    <row r="158" ht="42" customHeight="1" spans="1:11">
      <c r="A158" s="27" t="s">
        <v>385</v>
      </c>
      <c r="B158" s="28" t="s">
        <v>384</v>
      </c>
      <c r="C158" s="28" t="s">
        <v>894</v>
      </c>
      <c r="D158" s="28" t="s">
        <v>574</v>
      </c>
      <c r="E158" s="28" t="s">
        <v>575</v>
      </c>
      <c r="F158" s="27" t="s">
        <v>901</v>
      </c>
      <c r="G158" s="120" t="s">
        <v>577</v>
      </c>
      <c r="H158" s="27" t="s">
        <v>582</v>
      </c>
      <c r="I158" s="120" t="s">
        <v>548</v>
      </c>
      <c r="J158" s="28" t="s">
        <v>549</v>
      </c>
      <c r="K158" s="27" t="s">
        <v>902</v>
      </c>
    </row>
    <row r="159" ht="42" customHeight="1" spans="1:11">
      <c r="A159" s="27" t="s">
        <v>397</v>
      </c>
      <c r="B159" s="28" t="s">
        <v>396</v>
      </c>
      <c r="C159" s="28" t="s">
        <v>903</v>
      </c>
      <c r="D159" s="28" t="s">
        <v>543</v>
      </c>
      <c r="E159" s="28" t="s">
        <v>544</v>
      </c>
      <c r="F159" s="27" t="s">
        <v>904</v>
      </c>
      <c r="G159" s="120" t="s">
        <v>546</v>
      </c>
      <c r="H159" s="27" t="s">
        <v>547</v>
      </c>
      <c r="I159" s="120" t="s">
        <v>548</v>
      </c>
      <c r="J159" s="28" t="s">
        <v>549</v>
      </c>
      <c r="K159" s="27" t="s">
        <v>905</v>
      </c>
    </row>
    <row r="160" ht="42" customHeight="1" spans="1:11">
      <c r="A160" s="27" t="s">
        <v>397</v>
      </c>
      <c r="B160" s="28" t="s">
        <v>396</v>
      </c>
      <c r="C160" s="28" t="s">
        <v>903</v>
      </c>
      <c r="D160" s="28" t="s">
        <v>543</v>
      </c>
      <c r="E160" s="28" t="s">
        <v>544</v>
      </c>
      <c r="F160" s="27" t="s">
        <v>830</v>
      </c>
      <c r="G160" s="120" t="s">
        <v>577</v>
      </c>
      <c r="H160" s="27" t="s">
        <v>820</v>
      </c>
      <c r="I160" s="120" t="s">
        <v>548</v>
      </c>
      <c r="J160" s="28" t="s">
        <v>549</v>
      </c>
      <c r="K160" s="27" t="s">
        <v>906</v>
      </c>
    </row>
    <row r="161" ht="42" customHeight="1" spans="1:11">
      <c r="A161" s="27" t="s">
        <v>397</v>
      </c>
      <c r="B161" s="28" t="s">
        <v>396</v>
      </c>
      <c r="C161" s="28" t="s">
        <v>903</v>
      </c>
      <c r="D161" s="28" t="s">
        <v>543</v>
      </c>
      <c r="E161" s="28" t="s">
        <v>551</v>
      </c>
      <c r="F161" s="27" t="s">
        <v>907</v>
      </c>
      <c r="G161" s="120" t="s">
        <v>577</v>
      </c>
      <c r="H161" s="27" t="s">
        <v>908</v>
      </c>
      <c r="I161" s="120" t="s">
        <v>556</v>
      </c>
      <c r="J161" s="28" t="s">
        <v>549</v>
      </c>
      <c r="K161" s="27" t="s">
        <v>909</v>
      </c>
    </row>
    <row r="162" ht="42" customHeight="1" spans="1:11">
      <c r="A162" s="27" t="s">
        <v>397</v>
      </c>
      <c r="B162" s="28" t="s">
        <v>396</v>
      </c>
      <c r="C162" s="28" t="s">
        <v>903</v>
      </c>
      <c r="D162" s="28" t="s">
        <v>543</v>
      </c>
      <c r="E162" s="28" t="s">
        <v>551</v>
      </c>
      <c r="F162" s="27" t="s">
        <v>910</v>
      </c>
      <c r="G162" s="120" t="s">
        <v>577</v>
      </c>
      <c r="H162" s="27" t="s">
        <v>911</v>
      </c>
      <c r="I162" s="120" t="s">
        <v>556</v>
      </c>
      <c r="J162" s="28" t="s">
        <v>549</v>
      </c>
      <c r="K162" s="27" t="s">
        <v>909</v>
      </c>
    </row>
    <row r="163" ht="42" customHeight="1" spans="1:11">
      <c r="A163" s="27" t="s">
        <v>397</v>
      </c>
      <c r="B163" s="28" t="s">
        <v>396</v>
      </c>
      <c r="C163" s="28" t="s">
        <v>903</v>
      </c>
      <c r="D163" s="28" t="s">
        <v>543</v>
      </c>
      <c r="E163" s="28" t="s">
        <v>551</v>
      </c>
      <c r="F163" s="27" t="s">
        <v>912</v>
      </c>
      <c r="G163" s="120" t="s">
        <v>577</v>
      </c>
      <c r="H163" s="27" t="s">
        <v>913</v>
      </c>
      <c r="I163" s="120" t="s">
        <v>556</v>
      </c>
      <c r="J163" s="28" t="s">
        <v>549</v>
      </c>
      <c r="K163" s="27" t="s">
        <v>909</v>
      </c>
    </row>
    <row r="164" ht="42" customHeight="1" spans="1:11">
      <c r="A164" s="27" t="s">
        <v>397</v>
      </c>
      <c r="B164" s="28" t="s">
        <v>396</v>
      </c>
      <c r="C164" s="28" t="s">
        <v>903</v>
      </c>
      <c r="D164" s="28" t="s">
        <v>543</v>
      </c>
      <c r="E164" s="28" t="s">
        <v>551</v>
      </c>
      <c r="F164" s="27" t="s">
        <v>914</v>
      </c>
      <c r="G164" s="120" t="s">
        <v>577</v>
      </c>
      <c r="H164" s="27" t="s">
        <v>915</v>
      </c>
      <c r="I164" s="120" t="s">
        <v>556</v>
      </c>
      <c r="J164" s="28" t="s">
        <v>549</v>
      </c>
      <c r="K164" s="27" t="s">
        <v>909</v>
      </c>
    </row>
    <row r="165" ht="42" customHeight="1" spans="1:11">
      <c r="A165" s="27" t="s">
        <v>397</v>
      </c>
      <c r="B165" s="28" t="s">
        <v>396</v>
      </c>
      <c r="C165" s="28" t="s">
        <v>903</v>
      </c>
      <c r="D165" s="28" t="s">
        <v>543</v>
      </c>
      <c r="E165" s="28" t="s">
        <v>561</v>
      </c>
      <c r="F165" s="27" t="s">
        <v>562</v>
      </c>
      <c r="G165" s="120" t="s">
        <v>546</v>
      </c>
      <c r="H165" s="27" t="s">
        <v>547</v>
      </c>
      <c r="I165" s="120" t="s">
        <v>548</v>
      </c>
      <c r="J165" s="28" t="s">
        <v>549</v>
      </c>
      <c r="K165" s="27" t="s">
        <v>916</v>
      </c>
    </row>
    <row r="166" ht="42" customHeight="1" spans="1:11">
      <c r="A166" s="27" t="s">
        <v>397</v>
      </c>
      <c r="B166" s="28" t="s">
        <v>396</v>
      </c>
      <c r="C166" s="28" t="s">
        <v>903</v>
      </c>
      <c r="D166" s="28" t="s">
        <v>564</v>
      </c>
      <c r="E166" s="28" t="s">
        <v>565</v>
      </c>
      <c r="F166" s="27" t="s">
        <v>719</v>
      </c>
      <c r="G166" s="120" t="s">
        <v>577</v>
      </c>
      <c r="H166" s="27" t="s">
        <v>685</v>
      </c>
      <c r="I166" s="120" t="s">
        <v>548</v>
      </c>
      <c r="J166" s="28" t="s">
        <v>549</v>
      </c>
      <c r="K166" s="27" t="s">
        <v>917</v>
      </c>
    </row>
    <row r="167" ht="42" customHeight="1" spans="1:11">
      <c r="A167" s="27" t="s">
        <v>397</v>
      </c>
      <c r="B167" s="28" t="s">
        <v>396</v>
      </c>
      <c r="C167" s="28" t="s">
        <v>903</v>
      </c>
      <c r="D167" s="28" t="s">
        <v>564</v>
      </c>
      <c r="E167" s="28" t="s">
        <v>568</v>
      </c>
      <c r="F167" s="27" t="s">
        <v>918</v>
      </c>
      <c r="G167" s="120" t="s">
        <v>546</v>
      </c>
      <c r="H167" s="27" t="s">
        <v>919</v>
      </c>
      <c r="I167" s="120" t="s">
        <v>572</v>
      </c>
      <c r="J167" s="28" t="s">
        <v>549</v>
      </c>
      <c r="K167" s="27" t="s">
        <v>920</v>
      </c>
    </row>
    <row r="168" ht="42" customHeight="1" spans="1:11">
      <c r="A168" s="27" t="s">
        <v>397</v>
      </c>
      <c r="B168" s="28" t="s">
        <v>396</v>
      </c>
      <c r="C168" s="28" t="s">
        <v>903</v>
      </c>
      <c r="D168" s="28" t="s">
        <v>574</v>
      </c>
      <c r="E168" s="28" t="s">
        <v>575</v>
      </c>
      <c r="F168" s="27" t="s">
        <v>734</v>
      </c>
      <c r="G168" s="120" t="s">
        <v>577</v>
      </c>
      <c r="H168" s="27" t="s">
        <v>593</v>
      </c>
      <c r="I168" s="120" t="s">
        <v>548</v>
      </c>
      <c r="J168" s="28" t="s">
        <v>549</v>
      </c>
      <c r="K168" s="27" t="s">
        <v>921</v>
      </c>
    </row>
  </sheetData>
  <mergeCells count="89">
    <mergeCell ref="A2:K2"/>
    <mergeCell ref="A3:I3"/>
    <mergeCell ref="A7:A14"/>
    <mergeCell ref="A15:A18"/>
    <mergeCell ref="A19:A22"/>
    <mergeCell ref="A23:A26"/>
    <mergeCell ref="A27:A31"/>
    <mergeCell ref="A32:A37"/>
    <mergeCell ref="A38:A43"/>
    <mergeCell ref="A44:A49"/>
    <mergeCell ref="A50:A55"/>
    <mergeCell ref="A56:A65"/>
    <mergeCell ref="A66:A72"/>
    <mergeCell ref="A73:A81"/>
    <mergeCell ref="A82:A85"/>
    <mergeCell ref="A86:A89"/>
    <mergeCell ref="A90:A94"/>
    <mergeCell ref="A95:A101"/>
    <mergeCell ref="A102:A107"/>
    <mergeCell ref="A108:A111"/>
    <mergeCell ref="A112:A116"/>
    <mergeCell ref="A117:A121"/>
    <mergeCell ref="A122:A126"/>
    <mergeCell ref="A127:A129"/>
    <mergeCell ref="A130:A134"/>
    <mergeCell ref="A135:A138"/>
    <mergeCell ref="A139:A144"/>
    <mergeCell ref="A145:A148"/>
    <mergeCell ref="A149:A154"/>
    <mergeCell ref="A155:A158"/>
    <mergeCell ref="A159:A168"/>
    <mergeCell ref="B7:B14"/>
    <mergeCell ref="B15:B18"/>
    <mergeCell ref="B19:B22"/>
    <mergeCell ref="B23:B26"/>
    <mergeCell ref="B27:B31"/>
    <mergeCell ref="B32:B37"/>
    <mergeCell ref="B38:B43"/>
    <mergeCell ref="B44:B49"/>
    <mergeCell ref="B50:B55"/>
    <mergeCell ref="B56:B65"/>
    <mergeCell ref="B66:B72"/>
    <mergeCell ref="B73:B81"/>
    <mergeCell ref="B82:B85"/>
    <mergeCell ref="B86:B89"/>
    <mergeCell ref="B90:B94"/>
    <mergeCell ref="B95:B101"/>
    <mergeCell ref="B102:B107"/>
    <mergeCell ref="B108:B111"/>
    <mergeCell ref="B112:B116"/>
    <mergeCell ref="B117:B121"/>
    <mergeCell ref="B122:B126"/>
    <mergeCell ref="B127:B129"/>
    <mergeCell ref="B130:B134"/>
    <mergeCell ref="B135:B138"/>
    <mergeCell ref="B139:B144"/>
    <mergeCell ref="B145:B148"/>
    <mergeCell ref="B149:B154"/>
    <mergeCell ref="B155:B158"/>
    <mergeCell ref="B159:B168"/>
    <mergeCell ref="C7:C14"/>
    <mergeCell ref="C15:C18"/>
    <mergeCell ref="C19:C22"/>
    <mergeCell ref="C23:C26"/>
    <mergeCell ref="C27:C31"/>
    <mergeCell ref="C32:C37"/>
    <mergeCell ref="C38:C43"/>
    <mergeCell ref="C44:C49"/>
    <mergeCell ref="C50:C55"/>
    <mergeCell ref="C56:C65"/>
    <mergeCell ref="C66:C72"/>
    <mergeCell ref="C73:C81"/>
    <mergeCell ref="C82:C85"/>
    <mergeCell ref="C86:C89"/>
    <mergeCell ref="C90:C94"/>
    <mergeCell ref="C95:C101"/>
    <mergeCell ref="C102:C107"/>
    <mergeCell ref="C108:C111"/>
    <mergeCell ref="C112:C116"/>
    <mergeCell ref="C117:C121"/>
    <mergeCell ref="C122:C126"/>
    <mergeCell ref="C127:C129"/>
    <mergeCell ref="C130:C134"/>
    <mergeCell ref="C135:C138"/>
    <mergeCell ref="C139:C144"/>
    <mergeCell ref="C145:C148"/>
    <mergeCell ref="C149:C154"/>
    <mergeCell ref="C155:C158"/>
    <mergeCell ref="C159:C168"/>
  </mergeCells>
  <printOptions horizontalCentered="1"/>
  <pageMargins left="0.708661417322835" right="0.708661417322835" top="0.748031496062992" bottom="0.748031496062992" header="0.31496062992126" footer="0.31496062992126"/>
  <pageSetup paperSize="9" scale="10" orientation="landscape" blackAndWhite="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workbookViewId="0">
      <pane xSplit="3" ySplit="6" topLeftCell="D7" activePane="bottomRight" state="frozen"/>
      <selection/>
      <selection pane="topRight"/>
      <selection pane="bottomLeft"/>
      <selection pane="bottomRight" activeCell="A9" sqref="$A9:$XFD9"/>
    </sheetView>
  </sheetViews>
  <sheetFormatPr defaultColWidth="9.12962962962963" defaultRowHeight="14.25" customHeight="1"/>
  <cols>
    <col min="1" max="1" width="18.5" customWidth="1"/>
    <col min="2" max="2" width="14" customWidth="1"/>
    <col min="3" max="3" width="36.5" customWidth="1"/>
    <col min="4" max="4" width="17.1296296296296" customWidth="1"/>
    <col min="5" max="5" width="14.25" customWidth="1"/>
    <col min="6" max="10" width="17.1296296296296" customWidth="1"/>
  </cols>
  <sheetData>
    <row r="1" ht="12" customHeight="1" spans="1:10">
      <c r="A1" s="101">
        <v>1</v>
      </c>
      <c r="B1" s="102">
        <v>0</v>
      </c>
      <c r="C1" s="101">
        <v>1</v>
      </c>
      <c r="D1" s="103"/>
      <c r="E1" s="103"/>
      <c r="F1" s="103"/>
      <c r="G1" s="104"/>
      <c r="H1" s="103"/>
      <c r="I1" s="103"/>
      <c r="J1" s="104"/>
    </row>
    <row r="2" ht="42" customHeight="1" spans="1:10">
      <c r="A2" s="85" t="s">
        <v>922</v>
      </c>
      <c r="B2" s="85"/>
      <c r="C2" s="85"/>
      <c r="D2" s="85"/>
      <c r="E2" s="85"/>
      <c r="F2" s="85"/>
      <c r="G2" s="85"/>
      <c r="H2" s="85"/>
      <c r="I2" s="85"/>
      <c r="J2" s="85"/>
    </row>
    <row r="3" ht="24.95" customHeight="1" spans="1:10">
      <c r="A3" s="5" t="str">
        <f>"单位名称："&amp;封面!$B$2</f>
        <v>单位名称：大理州教育体育局（本级）</v>
      </c>
      <c r="B3" s="5" t="s">
        <v>923</v>
      </c>
      <c r="C3" s="101"/>
      <c r="D3" s="103"/>
      <c r="E3" s="103"/>
      <c r="F3" s="103"/>
      <c r="G3" s="104"/>
      <c r="H3" s="103"/>
      <c r="I3" s="103"/>
      <c r="J3" s="112" t="s">
        <v>19</v>
      </c>
    </row>
    <row r="4" ht="22.5" customHeight="1" spans="1:10">
      <c r="A4" s="88" t="s">
        <v>265</v>
      </c>
      <c r="B4" s="105" t="s">
        <v>247</v>
      </c>
      <c r="C4" s="88"/>
      <c r="D4" s="11" t="s">
        <v>72</v>
      </c>
      <c r="E4" s="11" t="s">
        <v>248</v>
      </c>
      <c r="F4" s="11"/>
      <c r="G4" s="11"/>
      <c r="H4" s="11" t="s">
        <v>249</v>
      </c>
      <c r="I4" s="11"/>
      <c r="J4" s="11"/>
    </row>
    <row r="5" ht="22.5" customHeight="1" spans="1:10">
      <c r="A5" s="88"/>
      <c r="B5" s="105" t="s">
        <v>93</v>
      </c>
      <c r="C5" s="88" t="s">
        <v>94</v>
      </c>
      <c r="D5" s="11"/>
      <c r="E5" s="11" t="s">
        <v>74</v>
      </c>
      <c r="F5" s="11" t="s">
        <v>101</v>
      </c>
      <c r="G5" s="11" t="s">
        <v>102</v>
      </c>
      <c r="H5" s="11" t="s">
        <v>74</v>
      </c>
      <c r="I5" s="11" t="s">
        <v>101</v>
      </c>
      <c r="J5" s="11" t="s">
        <v>102</v>
      </c>
    </row>
    <row r="6" ht="18.75" customHeight="1" spans="1:10">
      <c r="A6" s="63">
        <v>1</v>
      </c>
      <c r="B6" s="106" t="s">
        <v>794</v>
      </c>
      <c r="C6" s="63">
        <v>3</v>
      </c>
      <c r="D6" s="107" t="s">
        <v>253</v>
      </c>
      <c r="E6" s="107" t="s">
        <v>254</v>
      </c>
      <c r="F6" s="107">
        <v>6</v>
      </c>
      <c r="G6" s="107">
        <v>7</v>
      </c>
      <c r="H6" s="107" t="s">
        <v>924</v>
      </c>
      <c r="I6" s="107">
        <v>9</v>
      </c>
      <c r="J6" s="107">
        <v>10</v>
      </c>
    </row>
    <row r="7" ht="24.95" customHeight="1" spans="1:10">
      <c r="A7" s="108" t="s">
        <v>91</v>
      </c>
      <c r="B7" s="108"/>
      <c r="C7" s="108"/>
      <c r="D7" s="18">
        <v>40949412.2</v>
      </c>
      <c r="E7" s="18">
        <v>37000000</v>
      </c>
      <c r="F7" s="18"/>
      <c r="G7" s="18">
        <v>37000000</v>
      </c>
      <c r="H7" s="18">
        <v>3949412.2</v>
      </c>
      <c r="I7" s="18"/>
      <c r="J7" s="18">
        <v>3949412.2</v>
      </c>
    </row>
    <row r="8" ht="24.95" customHeight="1" spans="1:10">
      <c r="A8" s="28"/>
      <c r="B8" s="28" t="s">
        <v>189</v>
      </c>
      <c r="C8" s="28" t="s">
        <v>190</v>
      </c>
      <c r="D8" s="21">
        <v>28949412.2</v>
      </c>
      <c r="E8" s="21">
        <v>25000000</v>
      </c>
      <c r="F8" s="21"/>
      <c r="G8" s="21">
        <v>25000000</v>
      </c>
      <c r="H8" s="21">
        <v>3949412.2</v>
      </c>
      <c r="I8" s="21"/>
      <c r="J8" s="21">
        <v>3949412.2</v>
      </c>
    </row>
    <row r="9" ht="24.95" customHeight="1" spans="1:10">
      <c r="A9" s="22"/>
      <c r="B9" s="109" t="s">
        <v>191</v>
      </c>
      <c r="C9" s="109" t="s">
        <v>192</v>
      </c>
      <c r="D9" s="21">
        <v>28949412.2</v>
      </c>
      <c r="E9" s="21">
        <v>25000000</v>
      </c>
      <c r="F9" s="21"/>
      <c r="G9" s="21">
        <v>25000000</v>
      </c>
      <c r="H9" s="21">
        <v>3949412.2</v>
      </c>
      <c r="I9" s="21"/>
      <c r="J9" s="21">
        <v>3949412.2</v>
      </c>
    </row>
    <row r="10" ht="24.95" customHeight="1" spans="1:10">
      <c r="A10" s="22"/>
      <c r="B10" s="110" t="s">
        <v>193</v>
      </c>
      <c r="C10" s="110" t="s">
        <v>194</v>
      </c>
      <c r="D10" s="21">
        <v>28949412.2</v>
      </c>
      <c r="E10" s="21">
        <v>25000000</v>
      </c>
      <c r="F10" s="21"/>
      <c r="G10" s="21">
        <v>25000000</v>
      </c>
      <c r="H10" s="21">
        <v>3949412.2</v>
      </c>
      <c r="I10" s="21"/>
      <c r="J10" s="21">
        <v>3949412.2</v>
      </c>
    </row>
    <row r="11" ht="24.95" customHeight="1" spans="1:10">
      <c r="A11" s="22"/>
      <c r="B11" s="28" t="s">
        <v>195</v>
      </c>
      <c r="C11" s="28" t="s">
        <v>196</v>
      </c>
      <c r="D11" s="21">
        <v>12000000</v>
      </c>
      <c r="E11" s="21">
        <v>12000000</v>
      </c>
      <c r="F11" s="21"/>
      <c r="G11" s="21">
        <v>12000000</v>
      </c>
      <c r="H11" s="21"/>
      <c r="I11" s="21"/>
      <c r="J11" s="21"/>
    </row>
    <row r="12" ht="24.95" customHeight="1" spans="1:10">
      <c r="A12" s="22"/>
      <c r="B12" s="109" t="s">
        <v>207</v>
      </c>
      <c r="C12" s="109" t="s">
        <v>208</v>
      </c>
      <c r="D12" s="21">
        <v>12000000</v>
      </c>
      <c r="E12" s="21">
        <v>12000000</v>
      </c>
      <c r="F12" s="21"/>
      <c r="G12" s="21">
        <v>12000000</v>
      </c>
      <c r="H12" s="21"/>
      <c r="I12" s="21"/>
      <c r="J12" s="21"/>
    </row>
    <row r="13" ht="24.95" customHeight="1" spans="1:10">
      <c r="A13" s="22"/>
      <c r="B13" s="110" t="s">
        <v>209</v>
      </c>
      <c r="C13" s="110" t="s">
        <v>210</v>
      </c>
      <c r="D13" s="21">
        <v>12000000</v>
      </c>
      <c r="E13" s="21">
        <v>12000000</v>
      </c>
      <c r="F13" s="21"/>
      <c r="G13" s="21">
        <v>12000000</v>
      </c>
      <c r="H13" s="21"/>
      <c r="I13" s="21"/>
      <c r="J13" s="21"/>
    </row>
    <row r="14" ht="24.95" customHeight="1" spans="1:10">
      <c r="A14" s="111" t="s">
        <v>72</v>
      </c>
      <c r="B14" s="111" t="s">
        <v>211</v>
      </c>
      <c r="C14" s="111" t="s">
        <v>211</v>
      </c>
      <c r="D14" s="18">
        <v>40949412.2</v>
      </c>
      <c r="E14" s="21">
        <v>37000000</v>
      </c>
      <c r="F14" s="18"/>
      <c r="G14" s="18">
        <v>37000000</v>
      </c>
      <c r="H14" s="21">
        <v>3949412.2</v>
      </c>
      <c r="I14" s="21"/>
      <c r="J14" s="21">
        <v>3949412.2</v>
      </c>
    </row>
  </sheetData>
  <mergeCells count="8">
    <mergeCell ref="A2:J2"/>
    <mergeCell ref="A3:C3"/>
    <mergeCell ref="B4:C4"/>
    <mergeCell ref="E4:G4"/>
    <mergeCell ref="H4:J4"/>
    <mergeCell ref="A14:C14"/>
    <mergeCell ref="A4:A5"/>
    <mergeCell ref="D4:D5"/>
  </mergeCells>
  <printOptions horizontalCentered="1"/>
  <pageMargins left="0.708661417322835" right="0.708661417322835" top="0.748031496062992" bottom="0.748031496062992" header="0.31496062992126" footer="0.31496062992126"/>
  <pageSetup paperSize="9" scale="65" orientation="landscape" blackAndWhite="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3"/>
  <sheetViews>
    <sheetView showZeros="0" workbookViewId="0">
      <pane xSplit="1" ySplit="7" topLeftCell="B8" activePane="bottomRight" state="frozen"/>
      <selection/>
      <selection pane="topRight"/>
      <selection pane="bottomLeft"/>
      <selection pane="bottomRight" activeCell="A10" sqref="$A10:$XFD10"/>
    </sheetView>
  </sheetViews>
  <sheetFormatPr defaultColWidth="9.12962962962963" defaultRowHeight="14.25" customHeight="1"/>
  <cols>
    <col min="1" max="1" width="20.1296296296296" customWidth="1"/>
    <col min="2" max="2" width="15.25" customWidth="1"/>
    <col min="3" max="3" width="31.1296296296296" customWidth="1"/>
    <col min="4" max="4" width="7.87962962962963" customWidth="1"/>
    <col min="5" max="5" width="8.87962962962963" customWidth="1"/>
    <col min="6" max="6" width="14.3796296296296" customWidth="1"/>
    <col min="7" max="16" width="20.3796296296296" customWidth="1"/>
    <col min="17" max="24" width="20.25" customWidth="1"/>
  </cols>
  <sheetData>
    <row r="1" ht="16.5" customHeight="1" spans="1:24">
      <c r="A1" s="74"/>
      <c r="B1" s="84"/>
      <c r="C1" s="84"/>
      <c r="D1" s="84"/>
      <c r="E1" s="74"/>
      <c r="F1" s="74"/>
      <c r="G1" s="74"/>
      <c r="H1" s="74"/>
      <c r="I1" s="74"/>
      <c r="J1" s="74"/>
      <c r="K1" s="74"/>
      <c r="L1" s="96"/>
      <c r="M1" s="74"/>
      <c r="N1" s="74"/>
      <c r="O1" s="84"/>
      <c r="P1" s="74"/>
      <c r="Q1" s="66"/>
      <c r="R1" s="66"/>
      <c r="S1" s="66"/>
      <c r="T1" s="66"/>
      <c r="U1" s="66"/>
      <c r="V1" s="66"/>
      <c r="W1" s="66"/>
      <c r="X1" s="66"/>
    </row>
    <row r="2" ht="41.25" customHeight="1" spans="1:24">
      <c r="A2" s="85" t="s">
        <v>12</v>
      </c>
      <c r="B2" s="85"/>
      <c r="C2" s="85"/>
      <c r="D2" s="85"/>
      <c r="E2" s="85"/>
      <c r="F2" s="85"/>
      <c r="G2" s="85"/>
      <c r="H2" s="85"/>
      <c r="I2" s="85"/>
      <c r="J2" s="85"/>
      <c r="K2" s="85"/>
      <c r="L2" s="85"/>
      <c r="M2" s="85"/>
      <c r="N2" s="85"/>
      <c r="O2" s="85"/>
      <c r="P2" s="85"/>
      <c r="Q2" s="85"/>
      <c r="R2" s="85"/>
      <c r="S2" s="85"/>
      <c r="T2" s="85"/>
      <c r="U2" s="85"/>
      <c r="V2" s="85"/>
      <c r="W2" s="85"/>
      <c r="X2" s="85"/>
    </row>
    <row r="3" ht="24.95" customHeight="1" spans="1:24">
      <c r="A3" s="86" t="str">
        <f>"单位名称："&amp;封面!$B$2</f>
        <v>单位名称：大理州教育体育局（本级）</v>
      </c>
      <c r="B3" s="87"/>
      <c r="C3" s="87"/>
      <c r="D3" s="87"/>
      <c r="E3" s="72"/>
      <c r="F3" s="72"/>
      <c r="G3" s="72"/>
      <c r="H3" s="72"/>
      <c r="I3" s="72"/>
      <c r="J3" s="72"/>
      <c r="K3" s="72"/>
      <c r="L3" s="96"/>
      <c r="M3" s="74"/>
      <c r="N3" s="74"/>
      <c r="O3" s="84"/>
      <c r="P3" s="74"/>
      <c r="Q3" s="97"/>
      <c r="R3" s="66"/>
      <c r="S3" s="66"/>
      <c r="T3" s="66"/>
      <c r="U3" s="66"/>
      <c r="V3" s="66"/>
      <c r="W3" s="66"/>
      <c r="X3" s="66" t="s">
        <v>19</v>
      </c>
    </row>
    <row r="4" ht="24" customHeight="1" spans="1:24">
      <c r="A4" s="10" t="s">
        <v>532</v>
      </c>
      <c r="B4" s="13" t="s">
        <v>925</v>
      </c>
      <c r="C4" s="13" t="s">
        <v>926</v>
      </c>
      <c r="D4" s="13" t="s">
        <v>927</v>
      </c>
      <c r="E4" s="13" t="s">
        <v>928</v>
      </c>
      <c r="F4" s="13" t="s">
        <v>929</v>
      </c>
      <c r="G4" s="10" t="s">
        <v>930</v>
      </c>
      <c r="H4" s="10" t="s">
        <v>73</v>
      </c>
      <c r="I4" s="10"/>
      <c r="J4" s="10"/>
      <c r="K4" s="10"/>
      <c r="L4" s="9"/>
      <c r="M4" s="10"/>
      <c r="N4" s="10"/>
      <c r="O4" s="88"/>
      <c r="P4" s="10"/>
      <c r="Q4" s="9"/>
      <c r="R4" s="88"/>
      <c r="S4" s="10" t="s">
        <v>61</v>
      </c>
      <c r="T4" s="10"/>
      <c r="U4" s="10"/>
      <c r="V4" s="10"/>
      <c r="W4" s="10"/>
      <c r="X4" s="10"/>
    </row>
    <row r="5" ht="24" customHeight="1" spans="1:24">
      <c r="A5" s="10"/>
      <c r="B5" s="13"/>
      <c r="C5" s="13"/>
      <c r="D5" s="13"/>
      <c r="E5" s="13"/>
      <c r="F5" s="13"/>
      <c r="G5" s="10"/>
      <c r="H5" s="10" t="s">
        <v>74</v>
      </c>
      <c r="I5" s="10" t="s">
        <v>75</v>
      </c>
      <c r="J5" s="10" t="s">
        <v>76</v>
      </c>
      <c r="K5" s="10" t="s">
        <v>77</v>
      </c>
      <c r="L5" s="10" t="s">
        <v>78</v>
      </c>
      <c r="M5" s="10" t="s">
        <v>79</v>
      </c>
      <c r="N5" s="10"/>
      <c r="O5" s="10"/>
      <c r="P5" s="10"/>
      <c r="Q5" s="10"/>
      <c r="R5" s="10"/>
      <c r="S5" s="10" t="s">
        <v>74</v>
      </c>
      <c r="T5" s="10" t="s">
        <v>75</v>
      </c>
      <c r="U5" s="10" t="s">
        <v>76</v>
      </c>
      <c r="V5" s="10" t="s">
        <v>77</v>
      </c>
      <c r="W5" s="10" t="s">
        <v>78</v>
      </c>
      <c r="X5" s="10" t="s">
        <v>79</v>
      </c>
    </row>
    <row r="6" ht="54" customHeight="1" spans="1:24">
      <c r="A6" s="10"/>
      <c r="B6" s="13"/>
      <c r="C6" s="13"/>
      <c r="D6" s="13"/>
      <c r="E6" s="13"/>
      <c r="F6" s="13"/>
      <c r="G6" s="10"/>
      <c r="H6" s="10"/>
      <c r="I6" s="10"/>
      <c r="J6" s="10"/>
      <c r="K6" s="10"/>
      <c r="L6" s="10"/>
      <c r="M6" s="10" t="s">
        <v>74</v>
      </c>
      <c r="N6" s="10" t="s">
        <v>81</v>
      </c>
      <c r="O6" s="88" t="s">
        <v>82</v>
      </c>
      <c r="P6" s="10" t="s">
        <v>83</v>
      </c>
      <c r="Q6" s="9" t="s">
        <v>84</v>
      </c>
      <c r="R6" s="88" t="s">
        <v>85</v>
      </c>
      <c r="S6" s="10"/>
      <c r="T6" s="10"/>
      <c r="U6" s="10"/>
      <c r="V6" s="10"/>
      <c r="W6" s="10"/>
      <c r="X6" s="10"/>
    </row>
    <row r="7" ht="17.25" customHeight="1" spans="1:24">
      <c r="A7" s="98">
        <v>1</v>
      </c>
      <c r="B7" s="98">
        <v>2</v>
      </c>
      <c r="C7" s="98">
        <v>3</v>
      </c>
      <c r="D7" s="98">
        <v>4</v>
      </c>
      <c r="E7" s="98">
        <v>5</v>
      </c>
      <c r="F7" s="98">
        <v>6</v>
      </c>
      <c r="G7" s="98" t="s">
        <v>931</v>
      </c>
      <c r="H7" s="98" t="s">
        <v>932</v>
      </c>
      <c r="I7" s="98">
        <v>9</v>
      </c>
      <c r="J7" s="98">
        <v>10</v>
      </c>
      <c r="K7" s="98">
        <v>11</v>
      </c>
      <c r="L7" s="98">
        <v>12</v>
      </c>
      <c r="M7" s="98" t="s">
        <v>933</v>
      </c>
      <c r="N7" s="98">
        <v>14</v>
      </c>
      <c r="O7" s="98">
        <v>15</v>
      </c>
      <c r="P7" s="98">
        <v>16</v>
      </c>
      <c r="Q7" s="98">
        <v>17</v>
      </c>
      <c r="R7" s="98">
        <v>18</v>
      </c>
      <c r="S7" s="98" t="s">
        <v>934</v>
      </c>
      <c r="T7" s="98">
        <v>20</v>
      </c>
      <c r="U7" s="98">
        <v>21</v>
      </c>
      <c r="V7" s="98">
        <v>22</v>
      </c>
      <c r="W7" s="98">
        <v>23</v>
      </c>
      <c r="X7" s="98">
        <v>24</v>
      </c>
    </row>
    <row r="8" ht="24.95" customHeight="1" spans="1:24">
      <c r="A8" s="89" t="s">
        <v>91</v>
      </c>
      <c r="B8" s="90"/>
      <c r="C8" s="90"/>
      <c r="D8" s="90"/>
      <c r="E8" s="90"/>
      <c r="F8" s="99">
        <v>45000</v>
      </c>
      <c r="G8" s="99">
        <v>117000</v>
      </c>
      <c r="H8" s="99">
        <v>117000</v>
      </c>
      <c r="I8" s="99">
        <v>117000</v>
      </c>
      <c r="J8" s="99"/>
      <c r="K8" s="99"/>
      <c r="L8" s="99"/>
      <c r="M8" s="99"/>
      <c r="N8" s="99"/>
      <c r="O8" s="99"/>
      <c r="P8" s="99"/>
      <c r="Q8" s="99"/>
      <c r="R8" s="99"/>
      <c r="S8" s="99"/>
      <c r="T8" s="99"/>
      <c r="U8" s="99"/>
      <c r="V8" s="99"/>
      <c r="W8" s="99"/>
      <c r="X8" s="99"/>
    </row>
    <row r="9" ht="24.95" customHeight="1" spans="1:24">
      <c r="A9" s="92" t="s">
        <v>311</v>
      </c>
      <c r="B9" s="92" t="s">
        <v>935</v>
      </c>
      <c r="C9" s="92" t="s">
        <v>936</v>
      </c>
      <c r="D9" s="32" t="s">
        <v>937</v>
      </c>
      <c r="E9" s="42">
        <v>1</v>
      </c>
      <c r="F9" s="100">
        <v>20000</v>
      </c>
      <c r="G9" s="100">
        <v>20000</v>
      </c>
      <c r="H9" s="100">
        <v>20000</v>
      </c>
      <c r="I9" s="100">
        <v>20000</v>
      </c>
      <c r="J9" s="100"/>
      <c r="K9" s="100"/>
      <c r="L9" s="100"/>
      <c r="M9" s="100"/>
      <c r="N9" s="100"/>
      <c r="O9" s="100"/>
      <c r="P9" s="100"/>
      <c r="Q9" s="100"/>
      <c r="R9" s="100"/>
      <c r="S9" s="100"/>
      <c r="T9" s="100"/>
      <c r="U9" s="100"/>
      <c r="V9" s="100"/>
      <c r="W9" s="100"/>
      <c r="X9" s="100"/>
    </row>
    <row r="10" ht="24.95" customHeight="1" spans="1:24">
      <c r="A10" s="92" t="s">
        <v>360</v>
      </c>
      <c r="B10" s="92" t="s">
        <v>938</v>
      </c>
      <c r="C10" s="92" t="s">
        <v>939</v>
      </c>
      <c r="D10" s="32" t="s">
        <v>940</v>
      </c>
      <c r="E10" s="42">
        <v>4</v>
      </c>
      <c r="F10" s="100"/>
      <c r="G10" s="100">
        <v>12000</v>
      </c>
      <c r="H10" s="100">
        <v>12000</v>
      </c>
      <c r="I10" s="100">
        <v>12000</v>
      </c>
      <c r="J10" s="100"/>
      <c r="K10" s="100"/>
      <c r="L10" s="100"/>
      <c r="M10" s="100"/>
      <c r="N10" s="100"/>
      <c r="O10" s="100"/>
      <c r="P10" s="100"/>
      <c r="Q10" s="100"/>
      <c r="R10" s="100"/>
      <c r="S10" s="22"/>
      <c r="T10" s="22"/>
      <c r="U10" s="22"/>
      <c r="V10" s="22"/>
      <c r="W10" s="22"/>
      <c r="X10" s="22"/>
    </row>
    <row r="11" ht="24.95" customHeight="1" spans="1:24">
      <c r="A11" s="92" t="s">
        <v>360</v>
      </c>
      <c r="B11" s="92" t="s">
        <v>941</v>
      </c>
      <c r="C11" s="92" t="s">
        <v>942</v>
      </c>
      <c r="D11" s="32" t="s">
        <v>940</v>
      </c>
      <c r="E11" s="42">
        <v>4</v>
      </c>
      <c r="F11" s="100">
        <v>25000</v>
      </c>
      <c r="G11" s="100">
        <v>25000</v>
      </c>
      <c r="H11" s="100">
        <v>25000</v>
      </c>
      <c r="I11" s="100">
        <v>25000</v>
      </c>
      <c r="J11" s="100"/>
      <c r="K11" s="100"/>
      <c r="L11" s="100"/>
      <c r="M11" s="100"/>
      <c r="N11" s="100"/>
      <c r="O11" s="100"/>
      <c r="P11" s="100"/>
      <c r="Q11" s="100"/>
      <c r="R11" s="100"/>
      <c r="S11" s="22"/>
      <c r="T11" s="22"/>
      <c r="U11" s="22"/>
      <c r="V11" s="22"/>
      <c r="W11" s="22"/>
      <c r="X11" s="22"/>
    </row>
    <row r="12" ht="24.95" customHeight="1" spans="1:24">
      <c r="A12" s="92" t="s">
        <v>360</v>
      </c>
      <c r="B12" s="92" t="s">
        <v>943</v>
      </c>
      <c r="C12" s="92" t="s">
        <v>944</v>
      </c>
      <c r="D12" s="32" t="s">
        <v>937</v>
      </c>
      <c r="E12" s="42">
        <v>1</v>
      </c>
      <c r="F12" s="100"/>
      <c r="G12" s="100">
        <v>60000</v>
      </c>
      <c r="H12" s="100">
        <v>60000</v>
      </c>
      <c r="I12" s="100">
        <v>60000</v>
      </c>
      <c r="J12" s="100"/>
      <c r="K12" s="100"/>
      <c r="L12" s="100"/>
      <c r="M12" s="100"/>
      <c r="N12" s="100"/>
      <c r="O12" s="100"/>
      <c r="P12" s="100"/>
      <c r="Q12" s="100"/>
      <c r="R12" s="100"/>
      <c r="S12" s="22"/>
      <c r="T12" s="22"/>
      <c r="U12" s="22"/>
      <c r="V12" s="22"/>
      <c r="W12" s="22"/>
      <c r="X12" s="22"/>
    </row>
    <row r="13" ht="24.95" customHeight="1" spans="1:24">
      <c r="A13" s="93" t="s">
        <v>72</v>
      </c>
      <c r="B13" s="16"/>
      <c r="C13" s="16"/>
      <c r="D13" s="16"/>
      <c r="E13" s="94"/>
      <c r="F13" s="99">
        <v>45000</v>
      </c>
      <c r="G13" s="99">
        <v>117000</v>
      </c>
      <c r="H13" s="99">
        <v>117000</v>
      </c>
      <c r="I13" s="99">
        <v>117000</v>
      </c>
      <c r="J13" s="99"/>
      <c r="K13" s="99"/>
      <c r="L13" s="99"/>
      <c r="M13" s="99"/>
      <c r="N13" s="99"/>
      <c r="O13" s="99"/>
      <c r="P13" s="99"/>
      <c r="Q13" s="99"/>
      <c r="R13" s="99"/>
      <c r="S13" s="99"/>
      <c r="T13" s="99"/>
      <c r="U13" s="99"/>
      <c r="V13" s="99"/>
      <c r="W13" s="99"/>
      <c r="X13" s="99"/>
    </row>
  </sheetData>
  <mergeCells count="24">
    <mergeCell ref="A2:X2"/>
    <mergeCell ref="H4:R4"/>
    <mergeCell ref="S4:X4"/>
    <mergeCell ref="M5:R5"/>
    <mergeCell ref="A8:E8"/>
    <mergeCell ref="A13:E1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708661417322835" right="0.708661417322835" top="0.748031496062992" bottom="0.748031496062992" header="0.31496062992126" footer="0.31496062992126"/>
  <pageSetup paperSize="9" scale="27" orientation="landscape" blackAndWhite="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xSplit="1" ySplit="7" topLeftCell="B8" activePane="bottomRight" state="frozen"/>
      <selection/>
      <selection pane="topRight"/>
      <selection pane="bottomLeft"/>
      <selection pane="bottomRight" activeCell="A8" sqref="A8"/>
    </sheetView>
  </sheetViews>
  <sheetFormatPr defaultColWidth="9.12962962962963" defaultRowHeight="14.25" customHeight="1"/>
  <cols>
    <col min="1" max="1" width="42.5" customWidth="1"/>
    <col min="2" max="2" width="21.3796296296296" customWidth="1"/>
    <col min="3" max="3" width="19.3796296296296" customWidth="1"/>
    <col min="4" max="4" width="20.5" customWidth="1"/>
    <col min="5" max="5" width="14" customWidth="1"/>
    <col min="6" max="6" width="21.8796296296296" customWidth="1"/>
    <col min="7" max="16" width="20.3796296296296" customWidth="1"/>
    <col min="17" max="24" width="20.25" customWidth="1"/>
  </cols>
  <sheetData>
    <row r="1" ht="16.5" customHeight="1" spans="1:24">
      <c r="A1" s="74"/>
      <c r="B1" s="84"/>
      <c r="C1" s="84"/>
      <c r="D1" s="84"/>
      <c r="E1" s="74"/>
      <c r="F1" s="74"/>
      <c r="G1" s="74"/>
      <c r="H1" s="74"/>
      <c r="I1" s="74"/>
      <c r="J1" s="74"/>
      <c r="K1" s="74"/>
      <c r="L1" s="96"/>
      <c r="M1" s="74"/>
      <c r="N1" s="74"/>
      <c r="O1" s="84"/>
      <c r="P1" s="74"/>
      <c r="Q1" s="66"/>
      <c r="R1" s="66"/>
      <c r="S1" s="66"/>
      <c r="T1" s="66"/>
      <c r="U1" s="66"/>
      <c r="V1" s="66"/>
      <c r="W1" s="66"/>
      <c r="X1" s="66"/>
    </row>
    <row r="2" ht="41.25" customHeight="1" spans="1:24">
      <c r="A2" s="85" t="s">
        <v>13</v>
      </c>
      <c r="B2" s="85"/>
      <c r="C2" s="85"/>
      <c r="D2" s="85"/>
      <c r="E2" s="85"/>
      <c r="F2" s="85"/>
      <c r="G2" s="85"/>
      <c r="H2" s="85"/>
      <c r="I2" s="85"/>
      <c r="J2" s="85"/>
      <c r="K2" s="85"/>
      <c r="L2" s="85"/>
      <c r="M2" s="85"/>
      <c r="N2" s="85"/>
      <c r="O2" s="85"/>
      <c r="P2" s="85"/>
      <c r="Q2" s="85"/>
      <c r="R2" s="85"/>
      <c r="S2" s="85"/>
      <c r="T2" s="85"/>
      <c r="U2" s="85"/>
      <c r="V2" s="85"/>
      <c r="W2" s="85"/>
      <c r="X2" s="85"/>
    </row>
    <row r="3" ht="24.95" customHeight="1" spans="1:24">
      <c r="A3" s="86" t="str">
        <f>"单位名称："&amp;封面!$B$2</f>
        <v>单位名称：大理州教育体育局（本级）</v>
      </c>
      <c r="B3" s="87"/>
      <c r="C3" s="87"/>
      <c r="D3" s="87"/>
      <c r="E3" s="72"/>
      <c r="F3" s="72"/>
      <c r="G3" s="72"/>
      <c r="H3" s="72"/>
      <c r="I3" s="72"/>
      <c r="J3" s="72"/>
      <c r="K3" s="72"/>
      <c r="L3" s="96"/>
      <c r="M3" s="74"/>
      <c r="N3" s="74"/>
      <c r="O3" s="84"/>
      <c r="P3" s="74"/>
      <c r="Q3" s="97"/>
      <c r="R3" s="66"/>
      <c r="S3" s="66"/>
      <c r="T3" s="66"/>
      <c r="U3" s="66"/>
      <c r="V3" s="66"/>
      <c r="W3" s="66"/>
      <c r="X3" s="66" t="s">
        <v>19</v>
      </c>
    </row>
    <row r="4" ht="24" customHeight="1" spans="1:24">
      <c r="A4" s="10" t="s">
        <v>532</v>
      </c>
      <c r="B4" s="88" t="s">
        <v>945</v>
      </c>
      <c r="C4" s="88" t="s">
        <v>946</v>
      </c>
      <c r="D4" s="88" t="s">
        <v>947</v>
      </c>
      <c r="E4" s="10" t="s">
        <v>948</v>
      </c>
      <c r="F4" s="10" t="s">
        <v>949</v>
      </c>
      <c r="G4" s="10" t="s">
        <v>930</v>
      </c>
      <c r="H4" s="10" t="s">
        <v>73</v>
      </c>
      <c r="I4" s="10"/>
      <c r="J4" s="10"/>
      <c r="K4" s="10"/>
      <c r="L4" s="9"/>
      <c r="M4" s="10"/>
      <c r="N4" s="10"/>
      <c r="O4" s="88"/>
      <c r="P4" s="10"/>
      <c r="Q4" s="9"/>
      <c r="R4" s="88"/>
      <c r="S4" s="10" t="s">
        <v>61</v>
      </c>
      <c r="T4" s="10"/>
      <c r="U4" s="10"/>
      <c r="V4" s="10"/>
      <c r="W4" s="10"/>
      <c r="X4" s="10"/>
    </row>
    <row r="5" ht="24" customHeight="1" spans="1:24">
      <c r="A5" s="10"/>
      <c r="B5" s="88"/>
      <c r="C5" s="88"/>
      <c r="D5" s="88"/>
      <c r="E5" s="10"/>
      <c r="F5" s="10"/>
      <c r="G5" s="10"/>
      <c r="H5" s="10" t="s">
        <v>74</v>
      </c>
      <c r="I5" s="10" t="s">
        <v>75</v>
      </c>
      <c r="J5" s="10" t="s">
        <v>76</v>
      </c>
      <c r="K5" s="10" t="s">
        <v>77</v>
      </c>
      <c r="L5" s="10" t="s">
        <v>78</v>
      </c>
      <c r="M5" s="10" t="s">
        <v>79</v>
      </c>
      <c r="N5" s="10"/>
      <c r="O5" s="10"/>
      <c r="P5" s="10"/>
      <c r="Q5" s="10"/>
      <c r="R5" s="10"/>
      <c r="S5" s="10" t="s">
        <v>74</v>
      </c>
      <c r="T5" s="10" t="s">
        <v>75</v>
      </c>
      <c r="U5" s="10" t="s">
        <v>76</v>
      </c>
      <c r="V5" s="10" t="s">
        <v>77</v>
      </c>
      <c r="W5" s="10" t="s">
        <v>78</v>
      </c>
      <c r="X5" s="10" t="s">
        <v>79</v>
      </c>
    </row>
    <row r="6" ht="54" customHeight="1" spans="1:24">
      <c r="A6" s="10"/>
      <c r="B6" s="88"/>
      <c r="C6" s="88"/>
      <c r="D6" s="88"/>
      <c r="E6" s="10"/>
      <c r="F6" s="10"/>
      <c r="G6" s="10"/>
      <c r="H6" s="10"/>
      <c r="I6" s="10"/>
      <c r="J6" s="10"/>
      <c r="K6" s="10"/>
      <c r="L6" s="10"/>
      <c r="M6" s="10" t="s">
        <v>74</v>
      </c>
      <c r="N6" s="10" t="s">
        <v>81</v>
      </c>
      <c r="O6" s="88" t="s">
        <v>82</v>
      </c>
      <c r="P6" s="10" t="s">
        <v>83</v>
      </c>
      <c r="Q6" s="9" t="s">
        <v>84</v>
      </c>
      <c r="R6" s="88" t="s">
        <v>85</v>
      </c>
      <c r="S6" s="10"/>
      <c r="T6" s="10"/>
      <c r="U6" s="10"/>
      <c r="V6" s="10"/>
      <c r="W6" s="10"/>
      <c r="X6" s="10"/>
    </row>
    <row r="7" ht="17.25" customHeight="1" spans="1:24">
      <c r="A7" s="14">
        <v>1</v>
      </c>
      <c r="B7" s="14">
        <v>2</v>
      </c>
      <c r="C7" s="14">
        <v>3</v>
      </c>
      <c r="D7" s="14">
        <v>4</v>
      </c>
      <c r="E7" s="14">
        <v>5</v>
      </c>
      <c r="F7" s="14">
        <v>6</v>
      </c>
      <c r="G7" s="14" t="s">
        <v>931</v>
      </c>
      <c r="H7" s="14" t="s">
        <v>932</v>
      </c>
      <c r="I7" s="14">
        <v>9</v>
      </c>
      <c r="J7" s="14">
        <v>10</v>
      </c>
      <c r="K7" s="14">
        <v>11</v>
      </c>
      <c r="L7" s="14">
        <v>12</v>
      </c>
      <c r="M7" s="14" t="s">
        <v>933</v>
      </c>
      <c r="N7" s="14">
        <v>14</v>
      </c>
      <c r="O7" s="14">
        <v>15</v>
      </c>
      <c r="P7" s="14">
        <v>16</v>
      </c>
      <c r="Q7" s="14">
        <v>17</v>
      </c>
      <c r="R7" s="14">
        <v>18</v>
      </c>
      <c r="S7" s="14" t="s">
        <v>934</v>
      </c>
      <c r="T7" s="14">
        <v>20</v>
      </c>
      <c r="U7" s="14">
        <v>21</v>
      </c>
      <c r="V7" s="14">
        <v>22</v>
      </c>
      <c r="W7" s="14">
        <v>23</v>
      </c>
      <c r="X7" s="14">
        <v>24</v>
      </c>
    </row>
    <row r="8" ht="24.95" customHeight="1" spans="1:24">
      <c r="A8" s="89" t="s">
        <v>91</v>
      </c>
      <c r="B8" s="90"/>
      <c r="C8" s="90"/>
      <c r="D8" s="90"/>
      <c r="E8" s="90"/>
      <c r="F8" s="90"/>
      <c r="G8" s="18">
        <v>160000</v>
      </c>
      <c r="H8" s="18">
        <v>160000</v>
      </c>
      <c r="I8" s="18">
        <v>160000</v>
      </c>
      <c r="J8" s="18"/>
      <c r="K8" s="18"/>
      <c r="L8" s="18"/>
      <c r="M8" s="18"/>
      <c r="N8" s="18"/>
      <c r="O8" s="18"/>
      <c r="P8" s="18"/>
      <c r="Q8" s="18"/>
      <c r="R8" s="18"/>
      <c r="S8" s="18"/>
      <c r="T8" s="18"/>
      <c r="U8" s="18"/>
      <c r="V8" s="18"/>
      <c r="W8" s="18"/>
      <c r="X8" s="18"/>
    </row>
    <row r="9" ht="24.95" customHeight="1" spans="1:24">
      <c r="A9" s="91" t="s">
        <v>460</v>
      </c>
      <c r="B9" s="92" t="s">
        <v>950</v>
      </c>
      <c r="C9" s="92" t="s">
        <v>951</v>
      </c>
      <c r="D9" s="92" t="s">
        <v>952</v>
      </c>
      <c r="E9" s="27" t="s">
        <v>953</v>
      </c>
      <c r="F9" s="27"/>
      <c r="G9" s="21">
        <v>160000</v>
      </c>
      <c r="H9" s="21">
        <v>160000</v>
      </c>
      <c r="I9" s="21">
        <v>160000</v>
      </c>
      <c r="J9" s="21"/>
      <c r="K9" s="21"/>
      <c r="L9" s="21"/>
      <c r="M9" s="21"/>
      <c r="N9" s="21"/>
      <c r="O9" s="21"/>
      <c r="P9" s="21"/>
      <c r="Q9" s="21"/>
      <c r="R9" s="21"/>
      <c r="S9" s="21"/>
      <c r="T9" s="21"/>
      <c r="U9" s="21"/>
      <c r="V9" s="21"/>
      <c r="W9" s="21"/>
      <c r="X9" s="21"/>
    </row>
    <row r="10" ht="24.95" customHeight="1" spans="1:24">
      <c r="A10" s="93" t="s">
        <v>72</v>
      </c>
      <c r="B10" s="16"/>
      <c r="C10" s="16"/>
      <c r="D10" s="16"/>
      <c r="E10" s="94"/>
      <c r="F10" s="95"/>
      <c r="G10" s="18">
        <v>160000</v>
      </c>
      <c r="H10" s="21">
        <v>160000</v>
      </c>
      <c r="I10" s="18">
        <v>160000</v>
      </c>
      <c r="J10" s="18"/>
      <c r="K10" s="18"/>
      <c r="L10" s="18"/>
      <c r="M10" s="18"/>
      <c r="N10" s="18"/>
      <c r="O10" s="18"/>
      <c r="P10" s="18"/>
      <c r="Q10" s="18"/>
      <c r="R10" s="18"/>
      <c r="S10" s="18"/>
      <c r="T10" s="18"/>
      <c r="U10" s="18"/>
      <c r="V10" s="18"/>
      <c r="W10" s="18"/>
      <c r="X10" s="18"/>
    </row>
  </sheetData>
  <mergeCells count="23">
    <mergeCell ref="A2:X2"/>
    <mergeCell ref="H4:R4"/>
    <mergeCell ref="S4:X4"/>
    <mergeCell ref="M5:R5"/>
    <mergeCell ref="A10:F10"/>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708661417322835" right="0.708661417322835" top="0.748031496062992" bottom="0.748031496062992" header="0.31496062992126" footer="0.31496062992126"/>
  <pageSetup paperSize="9" scale="24" orientation="landscape" blackAndWhite="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9"/>
  <sheetViews>
    <sheetView showZeros="0" workbookViewId="0">
      <pane xSplit="1" ySplit="6" topLeftCell="B7" activePane="bottomRight" state="frozen"/>
      <selection/>
      <selection pane="topRight"/>
      <selection pane="bottomLeft"/>
      <selection pane="bottomRight" activeCell="A12" sqref="$A12:$XFD12"/>
    </sheetView>
  </sheetViews>
  <sheetFormatPr defaultColWidth="9.12962962962963" defaultRowHeight="14.25" customHeight="1"/>
  <cols>
    <col min="1" max="1" width="54.8796296296296" customWidth="1"/>
    <col min="2" max="2" width="34.25" customWidth="1"/>
    <col min="3" max="19" width="20" customWidth="1"/>
  </cols>
  <sheetData>
    <row r="1" ht="17.25" customHeight="1" spans="5:6">
      <c r="E1" s="68"/>
      <c r="F1" s="68"/>
    </row>
    <row r="2" ht="41.25" customHeight="1" spans="1:19">
      <c r="A2" s="69" t="s">
        <v>14</v>
      </c>
      <c r="B2" s="70"/>
      <c r="C2" s="70"/>
      <c r="D2" s="70"/>
      <c r="E2" s="70"/>
      <c r="F2" s="70"/>
      <c r="G2" s="70"/>
      <c r="H2" s="70"/>
      <c r="I2" s="70"/>
      <c r="J2" s="70"/>
      <c r="K2" s="70"/>
      <c r="L2" s="70"/>
      <c r="M2" s="70"/>
      <c r="N2" s="70"/>
      <c r="O2" s="70"/>
      <c r="P2" s="70"/>
      <c r="Q2" s="70"/>
      <c r="R2" s="70"/>
      <c r="S2" s="70"/>
    </row>
    <row r="3" ht="24.95" customHeight="1" spans="1:19">
      <c r="A3" s="71" t="str">
        <f>"单位名称："&amp;封面!$B$2</f>
        <v>单位名称：大理州教育体育局（本级）</v>
      </c>
      <c r="B3" s="72"/>
      <c r="C3" s="72"/>
      <c r="D3" s="72"/>
      <c r="E3" s="73"/>
      <c r="F3" s="73"/>
      <c r="G3" s="74"/>
      <c r="H3" s="74"/>
      <c r="I3" s="74"/>
      <c r="J3" s="74"/>
      <c r="K3" s="74"/>
      <c r="L3" s="74"/>
      <c r="S3" s="31" t="s">
        <v>19</v>
      </c>
    </row>
    <row r="4" ht="19.5" customHeight="1" spans="1:19">
      <c r="A4" s="75" t="s">
        <v>532</v>
      </c>
      <c r="B4" s="76" t="s">
        <v>247</v>
      </c>
      <c r="C4" s="76" t="s">
        <v>954</v>
      </c>
      <c r="D4" s="76"/>
      <c r="E4" s="76"/>
      <c r="F4" s="76"/>
      <c r="G4" s="76" t="s">
        <v>72</v>
      </c>
      <c r="H4" s="76" t="s">
        <v>955</v>
      </c>
      <c r="I4" s="76"/>
      <c r="J4" s="76"/>
      <c r="K4" s="76"/>
      <c r="L4" s="76"/>
      <c r="M4" s="76"/>
      <c r="N4" s="76"/>
      <c r="O4" s="76"/>
      <c r="P4" s="76"/>
      <c r="Q4" s="76"/>
      <c r="R4" s="76"/>
      <c r="S4" s="76"/>
    </row>
    <row r="5" ht="40.5" customHeight="1" spans="1:19">
      <c r="A5" s="75"/>
      <c r="B5" s="76"/>
      <c r="C5" s="76" t="s">
        <v>72</v>
      </c>
      <c r="D5" s="77" t="s">
        <v>75</v>
      </c>
      <c r="E5" s="77" t="s">
        <v>76</v>
      </c>
      <c r="F5" s="77" t="s">
        <v>77</v>
      </c>
      <c r="G5" s="75"/>
      <c r="H5" s="75" t="s">
        <v>956</v>
      </c>
      <c r="I5" s="75" t="s">
        <v>957</v>
      </c>
      <c r="J5" s="75" t="s">
        <v>958</v>
      </c>
      <c r="K5" s="75" t="s">
        <v>959</v>
      </c>
      <c r="L5" s="75" t="s">
        <v>960</v>
      </c>
      <c r="M5" s="75" t="s">
        <v>961</v>
      </c>
      <c r="N5" s="75" t="s">
        <v>962</v>
      </c>
      <c r="O5" s="75" t="s">
        <v>963</v>
      </c>
      <c r="P5" s="75" t="s">
        <v>964</v>
      </c>
      <c r="Q5" s="75" t="s">
        <v>965</v>
      </c>
      <c r="R5" s="75" t="s">
        <v>966</v>
      </c>
      <c r="S5" s="75" t="s">
        <v>967</v>
      </c>
    </row>
    <row r="6" ht="19.5" customHeight="1" spans="1:19">
      <c r="A6" s="78">
        <v>1</v>
      </c>
      <c r="B6" s="78">
        <v>2</v>
      </c>
      <c r="C6" s="78" t="s">
        <v>968</v>
      </c>
      <c r="D6" s="78">
        <v>4</v>
      </c>
      <c r="E6" s="78">
        <v>5</v>
      </c>
      <c r="F6" s="78">
        <v>6</v>
      </c>
      <c r="G6" s="78" t="s">
        <v>969</v>
      </c>
      <c r="H6" s="78">
        <v>8</v>
      </c>
      <c r="I6" s="78">
        <v>9</v>
      </c>
      <c r="J6" s="78">
        <v>10</v>
      </c>
      <c r="K6" s="78">
        <v>11</v>
      </c>
      <c r="L6" s="78">
        <v>12</v>
      </c>
      <c r="M6" s="78">
        <v>13</v>
      </c>
      <c r="N6" s="78">
        <v>14</v>
      </c>
      <c r="O6" s="78">
        <v>15</v>
      </c>
      <c r="P6" s="78">
        <v>16</v>
      </c>
      <c r="Q6" s="78">
        <v>17</v>
      </c>
      <c r="R6" s="78">
        <v>18</v>
      </c>
      <c r="S6" s="78">
        <v>19</v>
      </c>
    </row>
    <row r="7" ht="24.95" customHeight="1" spans="1:19">
      <c r="A7" s="79" t="s">
        <v>72</v>
      </c>
      <c r="B7" s="80"/>
      <c r="C7" s="18">
        <v>61290000</v>
      </c>
      <c r="D7" s="18">
        <v>49290000</v>
      </c>
      <c r="E7" s="18">
        <v>12000000</v>
      </c>
      <c r="F7" s="18"/>
      <c r="G7" s="18">
        <v>61290000</v>
      </c>
      <c r="H7" s="18">
        <v>16969400</v>
      </c>
      <c r="I7" s="18">
        <v>2101000</v>
      </c>
      <c r="J7" s="18">
        <v>6184200</v>
      </c>
      <c r="K7" s="18">
        <v>5759500</v>
      </c>
      <c r="L7" s="18">
        <v>4575600</v>
      </c>
      <c r="M7" s="18">
        <v>4481200</v>
      </c>
      <c r="N7" s="18">
        <v>3887200</v>
      </c>
      <c r="O7" s="18">
        <v>3055200</v>
      </c>
      <c r="P7" s="18">
        <v>3294400</v>
      </c>
      <c r="Q7" s="18">
        <v>3792100</v>
      </c>
      <c r="R7" s="18">
        <v>3206700</v>
      </c>
      <c r="S7" s="18">
        <v>3983500</v>
      </c>
    </row>
    <row r="8" ht="24.95" customHeight="1" spans="1:19">
      <c r="A8" s="81" t="s">
        <v>91</v>
      </c>
      <c r="B8" s="82"/>
      <c r="C8" s="18">
        <v>61290000</v>
      </c>
      <c r="D8" s="18">
        <v>49290000</v>
      </c>
      <c r="E8" s="18">
        <v>12000000</v>
      </c>
      <c r="F8" s="18"/>
      <c r="G8" s="18">
        <v>61290000</v>
      </c>
      <c r="H8" s="18">
        <v>16969400</v>
      </c>
      <c r="I8" s="18">
        <v>2101000</v>
      </c>
      <c r="J8" s="18">
        <v>6184200</v>
      </c>
      <c r="K8" s="18">
        <v>5759500</v>
      </c>
      <c r="L8" s="18">
        <v>4575600</v>
      </c>
      <c r="M8" s="18">
        <v>4481200</v>
      </c>
      <c r="N8" s="18">
        <v>3887200</v>
      </c>
      <c r="O8" s="18">
        <v>3055200</v>
      </c>
      <c r="P8" s="18">
        <v>3294400</v>
      </c>
      <c r="Q8" s="18">
        <v>3792100</v>
      </c>
      <c r="R8" s="18">
        <v>3206700</v>
      </c>
      <c r="S8" s="18">
        <v>3983500</v>
      </c>
    </row>
    <row r="9" ht="24.95" customHeight="1" spans="1:19">
      <c r="A9" s="27" t="s">
        <v>390</v>
      </c>
      <c r="B9" s="83" t="s">
        <v>970</v>
      </c>
      <c r="C9" s="21">
        <v>1500000</v>
      </c>
      <c r="D9" s="21">
        <v>1500000</v>
      </c>
      <c r="E9" s="21"/>
      <c r="F9" s="21"/>
      <c r="G9" s="21">
        <v>1500000</v>
      </c>
      <c r="H9" s="21"/>
      <c r="I9" s="21"/>
      <c r="J9" s="21">
        <v>1000000</v>
      </c>
      <c r="K9" s="21">
        <v>500000</v>
      </c>
      <c r="L9" s="21"/>
      <c r="M9" s="21"/>
      <c r="N9" s="21"/>
      <c r="O9" s="21"/>
      <c r="P9" s="21"/>
      <c r="Q9" s="21"/>
      <c r="R9" s="21"/>
      <c r="S9" s="21"/>
    </row>
    <row r="10" ht="24.95" customHeight="1" spans="1:19">
      <c r="A10" s="27" t="s">
        <v>394</v>
      </c>
      <c r="B10" s="83" t="s">
        <v>970</v>
      </c>
      <c r="C10" s="21">
        <v>11900000</v>
      </c>
      <c r="D10" s="21">
        <v>11900000</v>
      </c>
      <c r="E10" s="21"/>
      <c r="F10" s="21"/>
      <c r="G10" s="21">
        <v>11900000</v>
      </c>
      <c r="H10" s="21">
        <v>2223000</v>
      </c>
      <c r="I10" s="21">
        <v>352200</v>
      </c>
      <c r="J10" s="21">
        <v>1831100</v>
      </c>
      <c r="K10" s="21">
        <v>935100</v>
      </c>
      <c r="L10" s="21">
        <v>717300</v>
      </c>
      <c r="M10" s="21">
        <v>875200</v>
      </c>
      <c r="N10" s="21">
        <v>974700</v>
      </c>
      <c r="O10" s="21">
        <v>539100</v>
      </c>
      <c r="P10" s="21">
        <v>662100</v>
      </c>
      <c r="Q10" s="21">
        <v>943300</v>
      </c>
      <c r="R10" s="21">
        <v>728600</v>
      </c>
      <c r="S10" s="21">
        <v>1118300</v>
      </c>
    </row>
    <row r="11" ht="24.95" customHeight="1" spans="1:19">
      <c r="A11" s="27" t="s">
        <v>433</v>
      </c>
      <c r="B11" s="83" t="s">
        <v>971</v>
      </c>
      <c r="C11" s="21">
        <v>110000</v>
      </c>
      <c r="D11" s="21">
        <v>110000</v>
      </c>
      <c r="E11" s="21"/>
      <c r="F11" s="21"/>
      <c r="G11" s="21">
        <v>110000</v>
      </c>
      <c r="H11" s="21">
        <v>7000</v>
      </c>
      <c r="I11" s="21">
        <v>9000</v>
      </c>
      <c r="J11" s="21">
        <v>17000</v>
      </c>
      <c r="K11" s="21">
        <v>10000</v>
      </c>
      <c r="L11" s="21">
        <v>5000</v>
      </c>
      <c r="M11" s="21">
        <v>12000</v>
      </c>
      <c r="N11" s="21">
        <v>12000</v>
      </c>
      <c r="O11" s="21">
        <v>18000</v>
      </c>
      <c r="P11" s="21">
        <v>3000</v>
      </c>
      <c r="Q11" s="21">
        <v>11000</v>
      </c>
      <c r="R11" s="21">
        <v>3000</v>
      </c>
      <c r="S11" s="21">
        <v>3000</v>
      </c>
    </row>
    <row r="12" ht="24.95" customHeight="1" spans="1:19">
      <c r="A12" s="27" t="s">
        <v>437</v>
      </c>
      <c r="B12" s="83" t="s">
        <v>970</v>
      </c>
      <c r="C12" s="21">
        <v>11000000</v>
      </c>
      <c r="D12" s="21">
        <v>11000000</v>
      </c>
      <c r="E12" s="21"/>
      <c r="F12" s="21"/>
      <c r="G12" s="21">
        <v>11000000</v>
      </c>
      <c r="H12" s="21">
        <v>8000000</v>
      </c>
      <c r="I12" s="21">
        <v>117200</v>
      </c>
      <c r="J12" s="21">
        <v>329900</v>
      </c>
      <c r="K12" s="21">
        <v>1407500</v>
      </c>
      <c r="L12" s="21">
        <v>172300</v>
      </c>
      <c r="M12" s="21">
        <v>137700</v>
      </c>
      <c r="N12" s="21">
        <v>157200</v>
      </c>
      <c r="O12" s="21">
        <v>133100</v>
      </c>
      <c r="P12" s="21">
        <v>115800</v>
      </c>
      <c r="Q12" s="21">
        <v>152000</v>
      </c>
      <c r="R12" s="21">
        <v>127000</v>
      </c>
      <c r="S12" s="21">
        <v>150300</v>
      </c>
    </row>
    <row r="13" ht="24.95" customHeight="1" spans="1:19">
      <c r="A13" s="27" t="s">
        <v>439</v>
      </c>
      <c r="B13" s="83" t="s">
        <v>970</v>
      </c>
      <c r="C13" s="21">
        <v>4060000</v>
      </c>
      <c r="D13" s="21">
        <v>4060000</v>
      </c>
      <c r="E13" s="21"/>
      <c r="F13" s="21"/>
      <c r="G13" s="21">
        <v>4060000</v>
      </c>
      <c r="H13" s="21">
        <v>746000</v>
      </c>
      <c r="I13" s="21">
        <v>142700</v>
      </c>
      <c r="J13" s="21">
        <v>450200</v>
      </c>
      <c r="K13" s="21">
        <v>446700</v>
      </c>
      <c r="L13" s="21">
        <v>279300</v>
      </c>
      <c r="M13" s="21">
        <v>263000</v>
      </c>
      <c r="N13" s="21">
        <v>349900</v>
      </c>
      <c r="O13" s="21">
        <v>250600</v>
      </c>
      <c r="P13" s="21">
        <v>262500</v>
      </c>
      <c r="Q13" s="21">
        <v>325600</v>
      </c>
      <c r="R13" s="21">
        <v>215500</v>
      </c>
      <c r="S13" s="21">
        <v>328000</v>
      </c>
    </row>
    <row r="14" ht="24.95" customHeight="1" spans="1:19">
      <c r="A14" s="27" t="s">
        <v>444</v>
      </c>
      <c r="B14" s="83" t="s">
        <v>970</v>
      </c>
      <c r="C14" s="21">
        <v>440000</v>
      </c>
      <c r="D14" s="21">
        <v>440000</v>
      </c>
      <c r="E14" s="21"/>
      <c r="F14" s="21"/>
      <c r="G14" s="21">
        <v>440000</v>
      </c>
      <c r="H14" s="21">
        <v>49600</v>
      </c>
      <c r="I14" s="21">
        <v>12700</v>
      </c>
      <c r="J14" s="21">
        <v>63500</v>
      </c>
      <c r="K14" s="21">
        <v>35700</v>
      </c>
      <c r="L14" s="21">
        <v>50100</v>
      </c>
      <c r="M14" s="21">
        <v>23500</v>
      </c>
      <c r="N14" s="21">
        <v>29800</v>
      </c>
      <c r="O14" s="21">
        <v>25400</v>
      </c>
      <c r="P14" s="21">
        <v>42600</v>
      </c>
      <c r="Q14" s="21">
        <v>43300</v>
      </c>
      <c r="R14" s="21">
        <v>16900</v>
      </c>
      <c r="S14" s="21">
        <v>46900</v>
      </c>
    </row>
    <row r="15" ht="24.95" customHeight="1" spans="1:19">
      <c r="A15" s="27" t="s">
        <v>446</v>
      </c>
      <c r="B15" s="83" t="s">
        <v>970</v>
      </c>
      <c r="C15" s="21">
        <v>510000</v>
      </c>
      <c r="D15" s="21">
        <v>510000</v>
      </c>
      <c r="E15" s="21"/>
      <c r="F15" s="21"/>
      <c r="G15" s="21">
        <v>510000</v>
      </c>
      <c r="H15" s="21">
        <v>61400</v>
      </c>
      <c r="I15" s="21">
        <v>14600</v>
      </c>
      <c r="J15" s="21">
        <v>73000</v>
      </c>
      <c r="K15" s="21">
        <v>41000</v>
      </c>
      <c r="L15" s="21">
        <v>57600</v>
      </c>
      <c r="M15" s="21">
        <v>27000</v>
      </c>
      <c r="N15" s="21">
        <v>34200</v>
      </c>
      <c r="O15" s="21">
        <v>29200</v>
      </c>
      <c r="P15" s="21">
        <v>49000</v>
      </c>
      <c r="Q15" s="21">
        <v>49500</v>
      </c>
      <c r="R15" s="21">
        <v>19500</v>
      </c>
      <c r="S15" s="21">
        <v>54000</v>
      </c>
    </row>
    <row r="16" ht="24.95" customHeight="1" spans="1:19">
      <c r="A16" s="27" t="s">
        <v>448</v>
      </c>
      <c r="B16" s="83" t="s">
        <v>970</v>
      </c>
      <c r="C16" s="21">
        <v>440000</v>
      </c>
      <c r="D16" s="21">
        <v>440000</v>
      </c>
      <c r="E16" s="21"/>
      <c r="F16" s="21"/>
      <c r="G16" s="21">
        <v>440000</v>
      </c>
      <c r="H16" s="21">
        <v>31200</v>
      </c>
      <c r="I16" s="21">
        <v>19900</v>
      </c>
      <c r="J16" s="21">
        <v>37600</v>
      </c>
      <c r="K16" s="21">
        <v>27000</v>
      </c>
      <c r="L16" s="21">
        <v>48500</v>
      </c>
      <c r="M16" s="21">
        <v>58800</v>
      </c>
      <c r="N16" s="21">
        <v>34600</v>
      </c>
      <c r="O16" s="21">
        <v>20100</v>
      </c>
      <c r="P16" s="21">
        <v>50300</v>
      </c>
      <c r="Q16" s="21">
        <v>39600</v>
      </c>
      <c r="R16" s="21">
        <v>42900</v>
      </c>
      <c r="S16" s="21">
        <v>29500</v>
      </c>
    </row>
    <row r="17" ht="24.95" customHeight="1" spans="1:19">
      <c r="A17" s="27" t="s">
        <v>450</v>
      </c>
      <c r="B17" s="83" t="s">
        <v>970</v>
      </c>
      <c r="C17" s="21">
        <v>140000</v>
      </c>
      <c r="D17" s="21">
        <v>140000</v>
      </c>
      <c r="E17" s="21"/>
      <c r="F17" s="21"/>
      <c r="G17" s="21">
        <v>140000</v>
      </c>
      <c r="H17" s="21">
        <v>11100</v>
      </c>
      <c r="I17" s="21">
        <v>6300</v>
      </c>
      <c r="J17" s="21">
        <v>10900</v>
      </c>
      <c r="K17" s="21">
        <v>8300</v>
      </c>
      <c r="L17" s="21">
        <v>16100</v>
      </c>
      <c r="M17" s="21">
        <v>18200</v>
      </c>
      <c r="N17" s="21">
        <v>10600</v>
      </c>
      <c r="O17" s="21">
        <v>6200</v>
      </c>
      <c r="P17" s="21">
        <v>16700</v>
      </c>
      <c r="Q17" s="21">
        <v>12500</v>
      </c>
      <c r="R17" s="21">
        <v>13500</v>
      </c>
      <c r="S17" s="21">
        <v>9600</v>
      </c>
    </row>
    <row r="18" ht="24.95" customHeight="1" spans="1:19">
      <c r="A18" s="27" t="s">
        <v>452</v>
      </c>
      <c r="B18" s="83" t="s">
        <v>970</v>
      </c>
      <c r="C18" s="21">
        <v>110000</v>
      </c>
      <c r="D18" s="21">
        <v>110000</v>
      </c>
      <c r="E18" s="21"/>
      <c r="F18" s="21"/>
      <c r="G18" s="21">
        <v>110000</v>
      </c>
      <c r="H18" s="21">
        <v>5200</v>
      </c>
      <c r="I18" s="21">
        <v>9900</v>
      </c>
      <c r="J18" s="21">
        <v>6600</v>
      </c>
      <c r="K18" s="21">
        <v>5100</v>
      </c>
      <c r="L18" s="21">
        <v>11700</v>
      </c>
      <c r="M18" s="21">
        <v>15800</v>
      </c>
      <c r="N18" s="21">
        <v>6600</v>
      </c>
      <c r="O18" s="21">
        <v>6900</v>
      </c>
      <c r="P18" s="21">
        <v>14900</v>
      </c>
      <c r="Q18" s="21">
        <v>7500</v>
      </c>
      <c r="R18" s="21">
        <v>10500</v>
      </c>
      <c r="S18" s="21">
        <v>9300</v>
      </c>
    </row>
    <row r="19" ht="24.95" customHeight="1" spans="1:19">
      <c r="A19" s="27" t="s">
        <v>454</v>
      </c>
      <c r="B19" s="83" t="s">
        <v>970</v>
      </c>
      <c r="C19" s="21">
        <v>4720000</v>
      </c>
      <c r="D19" s="21">
        <v>4720000</v>
      </c>
      <c r="E19" s="21"/>
      <c r="F19" s="21"/>
      <c r="G19" s="21">
        <v>4720000</v>
      </c>
      <c r="H19" s="21">
        <v>330500</v>
      </c>
      <c r="I19" s="21">
        <v>223200</v>
      </c>
      <c r="J19" s="21">
        <v>531600</v>
      </c>
      <c r="K19" s="21">
        <v>490500</v>
      </c>
      <c r="L19" s="21">
        <v>356100</v>
      </c>
      <c r="M19" s="21">
        <v>444400</v>
      </c>
      <c r="N19" s="21">
        <v>501200</v>
      </c>
      <c r="O19" s="21">
        <v>416000</v>
      </c>
      <c r="P19" s="21">
        <v>441000</v>
      </c>
      <c r="Q19" s="21">
        <v>410300</v>
      </c>
      <c r="R19" s="21">
        <v>234400</v>
      </c>
      <c r="S19" s="21">
        <v>340800</v>
      </c>
    </row>
    <row r="20" ht="24.95" customHeight="1" spans="1:19">
      <c r="A20" s="27" t="s">
        <v>456</v>
      </c>
      <c r="B20" s="83" t="s">
        <v>970</v>
      </c>
      <c r="C20" s="21">
        <v>120000</v>
      </c>
      <c r="D20" s="21">
        <v>120000</v>
      </c>
      <c r="E20" s="21"/>
      <c r="F20" s="21"/>
      <c r="G20" s="21">
        <v>120000</v>
      </c>
      <c r="H20" s="21">
        <v>27100</v>
      </c>
      <c r="I20" s="21">
        <v>2900</v>
      </c>
      <c r="J20" s="21">
        <v>14600</v>
      </c>
      <c r="K20" s="21">
        <v>13800</v>
      </c>
      <c r="L20" s="21">
        <v>8800</v>
      </c>
      <c r="M20" s="21">
        <v>6100</v>
      </c>
      <c r="N20" s="21">
        <v>9900</v>
      </c>
      <c r="O20" s="21">
        <v>6000</v>
      </c>
      <c r="P20" s="21">
        <v>6300</v>
      </c>
      <c r="Q20" s="21">
        <v>10100</v>
      </c>
      <c r="R20" s="21">
        <v>5900</v>
      </c>
      <c r="S20" s="21">
        <v>8500</v>
      </c>
    </row>
    <row r="21" ht="24.95" customHeight="1" spans="1:19">
      <c r="A21" s="27" t="s">
        <v>464</v>
      </c>
      <c r="B21" s="83" t="s">
        <v>972</v>
      </c>
      <c r="C21" s="21">
        <v>300000</v>
      </c>
      <c r="D21" s="21">
        <v>300000</v>
      </c>
      <c r="E21" s="21"/>
      <c r="F21" s="21"/>
      <c r="G21" s="21">
        <v>300000</v>
      </c>
      <c r="H21" s="21">
        <v>25000</v>
      </c>
      <c r="I21" s="21">
        <v>25000</v>
      </c>
      <c r="J21" s="21">
        <v>25000</v>
      </c>
      <c r="K21" s="21">
        <v>25000</v>
      </c>
      <c r="L21" s="21">
        <v>25000</v>
      </c>
      <c r="M21" s="21">
        <v>25000</v>
      </c>
      <c r="N21" s="21">
        <v>25000</v>
      </c>
      <c r="O21" s="21">
        <v>25000</v>
      </c>
      <c r="P21" s="21">
        <v>25000</v>
      </c>
      <c r="Q21" s="21">
        <v>25000</v>
      </c>
      <c r="R21" s="21">
        <v>25000</v>
      </c>
      <c r="S21" s="21">
        <v>25000</v>
      </c>
    </row>
    <row r="22" ht="24.95" customHeight="1" spans="1:19">
      <c r="A22" s="27" t="s">
        <v>466</v>
      </c>
      <c r="B22" s="83" t="s">
        <v>970</v>
      </c>
      <c r="C22" s="21">
        <v>3200000</v>
      </c>
      <c r="D22" s="21">
        <v>3200000</v>
      </c>
      <c r="E22" s="21"/>
      <c r="F22" s="21"/>
      <c r="G22" s="21">
        <v>3200000</v>
      </c>
      <c r="H22" s="21"/>
      <c r="I22" s="21"/>
      <c r="J22" s="21">
        <v>230000</v>
      </c>
      <c r="K22" s="21">
        <v>330000</v>
      </c>
      <c r="L22" s="21">
        <v>330000</v>
      </c>
      <c r="M22" s="21">
        <v>330000</v>
      </c>
      <c r="N22" s="21">
        <v>330000</v>
      </c>
      <c r="O22" s="21">
        <v>330000</v>
      </c>
      <c r="P22" s="21">
        <v>330000</v>
      </c>
      <c r="Q22" s="21">
        <v>330000</v>
      </c>
      <c r="R22" s="21">
        <v>330000</v>
      </c>
      <c r="S22" s="21">
        <v>330000</v>
      </c>
    </row>
    <row r="23" ht="24.95" customHeight="1" spans="1:19">
      <c r="A23" s="27" t="s">
        <v>469</v>
      </c>
      <c r="B23" s="83" t="s">
        <v>973</v>
      </c>
      <c r="C23" s="21">
        <v>2000000</v>
      </c>
      <c r="D23" s="21">
        <v>2000000</v>
      </c>
      <c r="E23" s="21"/>
      <c r="F23" s="21"/>
      <c r="G23" s="21">
        <v>2000000</v>
      </c>
      <c r="H23" s="21"/>
      <c r="I23" s="21"/>
      <c r="J23" s="21"/>
      <c r="K23" s="21"/>
      <c r="L23" s="21">
        <v>1000000</v>
      </c>
      <c r="M23" s="21">
        <v>1000000</v>
      </c>
      <c r="N23" s="21"/>
      <c r="O23" s="21"/>
      <c r="P23" s="21"/>
      <c r="Q23" s="21"/>
      <c r="R23" s="21"/>
      <c r="S23" s="21"/>
    </row>
    <row r="24" ht="24.95" customHeight="1" spans="1:19">
      <c r="A24" s="27" t="s">
        <v>471</v>
      </c>
      <c r="B24" s="83" t="s">
        <v>974</v>
      </c>
      <c r="C24" s="21">
        <v>2000000</v>
      </c>
      <c r="D24" s="21">
        <v>2000000</v>
      </c>
      <c r="E24" s="21"/>
      <c r="F24" s="21"/>
      <c r="G24" s="21">
        <v>2000000</v>
      </c>
      <c r="H24" s="21">
        <v>200000</v>
      </c>
      <c r="I24" s="21">
        <v>100000</v>
      </c>
      <c r="J24" s="21">
        <v>200000</v>
      </c>
      <c r="K24" s="21">
        <v>200000</v>
      </c>
      <c r="L24" s="21">
        <v>200000</v>
      </c>
      <c r="M24" s="21">
        <v>100000</v>
      </c>
      <c r="N24" s="21">
        <v>200000</v>
      </c>
      <c r="O24" s="21">
        <v>100000</v>
      </c>
      <c r="P24" s="21">
        <v>100000</v>
      </c>
      <c r="Q24" s="21">
        <v>200000</v>
      </c>
      <c r="R24" s="21">
        <v>200000</v>
      </c>
      <c r="S24" s="21">
        <v>200000</v>
      </c>
    </row>
    <row r="25" ht="24.95" customHeight="1" spans="1:19">
      <c r="A25" s="27" t="s">
        <v>473</v>
      </c>
      <c r="B25" s="83" t="s">
        <v>970</v>
      </c>
      <c r="C25" s="21">
        <v>440000</v>
      </c>
      <c r="D25" s="21">
        <v>440000</v>
      </c>
      <c r="E25" s="21"/>
      <c r="F25" s="21"/>
      <c r="G25" s="21">
        <v>440000</v>
      </c>
      <c r="H25" s="21"/>
      <c r="I25" s="21">
        <v>8000</v>
      </c>
      <c r="J25" s="21">
        <v>69600</v>
      </c>
      <c r="K25" s="21"/>
      <c r="L25" s="21">
        <v>92400</v>
      </c>
      <c r="M25" s="21">
        <v>19200</v>
      </c>
      <c r="N25" s="21">
        <v>20400</v>
      </c>
      <c r="O25" s="21">
        <v>19200</v>
      </c>
      <c r="P25" s="21">
        <v>14400</v>
      </c>
      <c r="Q25" s="21">
        <v>28800</v>
      </c>
      <c r="R25" s="21">
        <v>117600</v>
      </c>
      <c r="S25" s="21">
        <v>50400</v>
      </c>
    </row>
    <row r="26" ht="24.95" customHeight="1" spans="1:19">
      <c r="A26" s="27" t="s">
        <v>481</v>
      </c>
      <c r="B26" s="83" t="s">
        <v>975</v>
      </c>
      <c r="C26" s="21">
        <v>12000000</v>
      </c>
      <c r="D26" s="21"/>
      <c r="E26" s="21">
        <v>12000000</v>
      </c>
      <c r="F26" s="21"/>
      <c r="G26" s="21">
        <v>12000000</v>
      </c>
      <c r="H26" s="21">
        <v>1000000</v>
      </c>
      <c r="I26" s="21">
        <v>1000000</v>
      </c>
      <c r="J26" s="21">
        <v>1000000</v>
      </c>
      <c r="K26" s="21">
        <v>1000000</v>
      </c>
      <c r="L26" s="21">
        <v>1000000</v>
      </c>
      <c r="M26" s="21">
        <v>1000000</v>
      </c>
      <c r="N26" s="21">
        <v>1000000</v>
      </c>
      <c r="O26" s="21">
        <v>1000000</v>
      </c>
      <c r="P26" s="21">
        <v>1000000</v>
      </c>
      <c r="Q26" s="21">
        <v>1000000</v>
      </c>
      <c r="R26" s="21">
        <v>1000000</v>
      </c>
      <c r="S26" s="21">
        <v>1000000</v>
      </c>
    </row>
    <row r="27" ht="24.95" customHeight="1" spans="1:19">
      <c r="A27" s="27" t="s">
        <v>517</v>
      </c>
      <c r="B27" s="83" t="s">
        <v>970</v>
      </c>
      <c r="C27" s="21">
        <v>200000</v>
      </c>
      <c r="D27" s="21">
        <v>200000</v>
      </c>
      <c r="E27" s="21"/>
      <c r="F27" s="21"/>
      <c r="G27" s="21">
        <v>200000</v>
      </c>
      <c r="H27" s="21">
        <v>9100</v>
      </c>
      <c r="I27" s="21">
        <v>4800</v>
      </c>
      <c r="J27" s="21"/>
      <c r="K27" s="21"/>
      <c r="L27" s="21">
        <v>41200</v>
      </c>
      <c r="M27" s="21">
        <v>2400</v>
      </c>
      <c r="N27" s="21">
        <v>4200</v>
      </c>
      <c r="O27" s="21">
        <v>5900</v>
      </c>
      <c r="P27" s="21">
        <v>35900</v>
      </c>
      <c r="Q27" s="21"/>
      <c r="R27" s="21"/>
      <c r="S27" s="21">
        <v>96500</v>
      </c>
    </row>
    <row r="28" ht="24.95" customHeight="1" spans="1:19">
      <c r="A28" s="27" t="s">
        <v>529</v>
      </c>
      <c r="B28" s="83" t="s">
        <v>970</v>
      </c>
      <c r="C28" s="21">
        <v>2500000</v>
      </c>
      <c r="D28" s="21">
        <v>2500000</v>
      </c>
      <c r="E28" s="21"/>
      <c r="F28" s="21"/>
      <c r="G28" s="21">
        <v>2500000</v>
      </c>
      <c r="H28" s="21">
        <v>643200</v>
      </c>
      <c r="I28" s="21">
        <v>52600</v>
      </c>
      <c r="J28" s="21">
        <v>293600</v>
      </c>
      <c r="K28" s="21">
        <v>283800</v>
      </c>
      <c r="L28" s="21">
        <v>164200</v>
      </c>
      <c r="M28" s="21">
        <v>122900</v>
      </c>
      <c r="N28" s="21">
        <v>186900</v>
      </c>
      <c r="O28" s="21">
        <v>124500</v>
      </c>
      <c r="P28" s="21">
        <v>124900</v>
      </c>
      <c r="Q28" s="21">
        <v>203600</v>
      </c>
      <c r="R28" s="21">
        <v>116400</v>
      </c>
      <c r="S28" s="21">
        <v>183400</v>
      </c>
    </row>
    <row r="29" ht="24.95" customHeight="1" spans="1:19">
      <c r="A29" s="27" t="s">
        <v>531</v>
      </c>
      <c r="B29" s="83" t="s">
        <v>974</v>
      </c>
      <c r="C29" s="21">
        <v>3600000</v>
      </c>
      <c r="D29" s="21">
        <v>3600000</v>
      </c>
      <c r="E29" s="21"/>
      <c r="F29" s="21"/>
      <c r="G29" s="21">
        <v>3600000</v>
      </c>
      <c r="H29" s="21">
        <v>3600000</v>
      </c>
      <c r="I29" s="21"/>
      <c r="J29" s="21"/>
      <c r="K29" s="21"/>
      <c r="L29" s="21"/>
      <c r="M29" s="21"/>
      <c r="N29" s="21"/>
      <c r="O29" s="21"/>
      <c r="P29" s="21"/>
      <c r="Q29" s="21"/>
      <c r="R29" s="21"/>
      <c r="S29" s="21"/>
    </row>
  </sheetData>
  <mergeCells count="8">
    <mergeCell ref="A2:S2"/>
    <mergeCell ref="A3:L3"/>
    <mergeCell ref="C4:F4"/>
    <mergeCell ref="H4:S4"/>
    <mergeCell ref="A7:B7"/>
    <mergeCell ref="A4:A5"/>
    <mergeCell ref="B4:B5"/>
    <mergeCell ref="G4:G5"/>
  </mergeCells>
  <printOptions horizontalCentered="1"/>
  <pageMargins left="0.708661417322835" right="0.708661417322835" top="0.748031496062992" bottom="0.748031496062992" header="0.31496062992126" footer="0.31496062992126"/>
  <pageSetup paperSize="9" scale="27" orientation="landscape"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5"/>
  <sheetViews>
    <sheetView showZeros="0" workbookViewId="0">
      <pane xSplit="1" ySplit="5" topLeftCell="B34" activePane="bottomRight" state="frozen"/>
      <selection/>
      <selection pane="topRight"/>
      <selection pane="bottomLeft"/>
      <selection pane="bottomRight" activeCell="C7" sqref="C7:C12"/>
    </sheetView>
  </sheetViews>
  <sheetFormatPr defaultColWidth="9.12962962962963" defaultRowHeight="12" customHeight="1"/>
  <cols>
    <col min="1" max="1" width="22.25" customWidth="1"/>
    <col min="2" max="2" width="9.75" customWidth="1"/>
    <col min="3" max="3" width="36.6296296296296" customWidth="1"/>
    <col min="4" max="4" width="9" customWidth="1"/>
    <col min="5" max="5" width="12.25" customWidth="1"/>
    <col min="6" max="6" width="23.8796296296296" customWidth="1"/>
    <col min="7" max="7" width="8" customWidth="1"/>
    <col min="8" max="8" width="18.1296296296296" customWidth="1"/>
    <col min="9" max="9" width="9.87962962962963" customWidth="1"/>
    <col min="10" max="10" width="8" customWidth="1"/>
    <col min="11" max="11" width="51.8796296296296" customWidth="1"/>
  </cols>
  <sheetData>
    <row r="1" ht="15" customHeight="1" spans="2:11">
      <c r="B1" s="52"/>
      <c r="K1" s="66"/>
    </row>
    <row r="2" ht="28.5" customHeight="1" spans="1:11">
      <c r="A2" s="4" t="s">
        <v>15</v>
      </c>
      <c r="B2" s="4"/>
      <c r="C2" s="4"/>
      <c r="D2" s="4"/>
      <c r="E2" s="4"/>
      <c r="F2" s="4"/>
      <c r="G2" s="53"/>
      <c r="H2" s="4"/>
      <c r="I2" s="53"/>
      <c r="J2" s="53"/>
      <c r="K2" s="4"/>
    </row>
    <row r="3" ht="24.95" customHeight="1" spans="1:11">
      <c r="A3" s="54" t="str">
        <f>"单位名称："&amp;封面!$B$2</f>
        <v>单位名称：大理州教育体育局（本级）</v>
      </c>
      <c r="B3" s="55"/>
      <c r="C3" s="55"/>
      <c r="D3" s="55"/>
      <c r="E3" s="55"/>
      <c r="F3" s="55"/>
      <c r="G3" s="56"/>
      <c r="H3" s="55"/>
      <c r="I3" s="56"/>
      <c r="J3" s="67"/>
      <c r="K3" s="67"/>
    </row>
    <row r="4" ht="44.25" customHeight="1" spans="1:11">
      <c r="A4" s="57" t="s">
        <v>532</v>
      </c>
      <c r="B4" s="57" t="s">
        <v>266</v>
      </c>
      <c r="C4" s="57" t="s">
        <v>533</v>
      </c>
      <c r="D4" s="57" t="s">
        <v>534</v>
      </c>
      <c r="E4" s="57" t="s">
        <v>535</v>
      </c>
      <c r="F4" s="57" t="s">
        <v>536</v>
      </c>
      <c r="G4" s="58" t="s">
        <v>537</v>
      </c>
      <c r="H4" s="57" t="s">
        <v>538</v>
      </c>
      <c r="I4" s="58" t="s">
        <v>539</v>
      </c>
      <c r="J4" s="58" t="s">
        <v>540</v>
      </c>
      <c r="K4" s="57" t="s">
        <v>541</v>
      </c>
    </row>
    <row r="5" ht="14.25" customHeight="1" spans="1:11">
      <c r="A5" s="59">
        <v>1</v>
      </c>
      <c r="B5" s="59">
        <v>2</v>
      </c>
      <c r="C5" s="59">
        <v>3</v>
      </c>
      <c r="D5" s="59">
        <v>4</v>
      </c>
      <c r="E5" s="59">
        <v>5</v>
      </c>
      <c r="F5" s="59">
        <v>6</v>
      </c>
      <c r="G5" s="59">
        <v>7</v>
      </c>
      <c r="H5" s="59">
        <v>8</v>
      </c>
      <c r="I5" s="59">
        <v>9</v>
      </c>
      <c r="J5" s="59">
        <v>10</v>
      </c>
      <c r="K5" s="59">
        <v>11</v>
      </c>
    </row>
    <row r="6" ht="42" customHeight="1" spans="1:11">
      <c r="A6" s="60" t="s">
        <v>91</v>
      </c>
      <c r="B6" s="61"/>
      <c r="C6" s="61"/>
      <c r="D6" s="61"/>
      <c r="E6" s="61"/>
      <c r="F6" s="62"/>
      <c r="G6" s="63"/>
      <c r="H6" s="62"/>
      <c r="I6" s="63"/>
      <c r="J6" s="63"/>
      <c r="K6" s="62"/>
    </row>
    <row r="7" ht="42" customHeight="1" spans="1:11">
      <c r="A7" s="64" t="s">
        <v>456</v>
      </c>
      <c r="B7" s="65" t="s">
        <v>455</v>
      </c>
      <c r="C7" s="65" t="s">
        <v>976</v>
      </c>
      <c r="D7" s="65" t="s">
        <v>543</v>
      </c>
      <c r="E7" s="65" t="s">
        <v>544</v>
      </c>
      <c r="F7" s="64" t="s">
        <v>977</v>
      </c>
      <c r="G7" s="65" t="s">
        <v>546</v>
      </c>
      <c r="H7" s="64" t="s">
        <v>547</v>
      </c>
      <c r="I7" s="65" t="s">
        <v>548</v>
      </c>
      <c r="J7" s="65" t="s">
        <v>549</v>
      </c>
      <c r="K7" s="64" t="s">
        <v>553</v>
      </c>
    </row>
    <row r="8" ht="42" customHeight="1" spans="1:11">
      <c r="A8" s="64" t="s">
        <v>456</v>
      </c>
      <c r="B8" s="65" t="s">
        <v>455</v>
      </c>
      <c r="C8" s="65" t="s">
        <v>976</v>
      </c>
      <c r="D8" s="65" t="s">
        <v>543</v>
      </c>
      <c r="E8" s="65" t="s">
        <v>551</v>
      </c>
      <c r="F8" s="64" t="s">
        <v>647</v>
      </c>
      <c r="G8" s="65" t="s">
        <v>546</v>
      </c>
      <c r="H8" s="64" t="s">
        <v>913</v>
      </c>
      <c r="I8" s="65" t="s">
        <v>556</v>
      </c>
      <c r="J8" s="65" t="s">
        <v>549</v>
      </c>
      <c r="K8" s="64" t="s">
        <v>978</v>
      </c>
    </row>
    <row r="9" ht="42" customHeight="1" spans="1:11">
      <c r="A9" s="64" t="s">
        <v>456</v>
      </c>
      <c r="B9" s="65" t="s">
        <v>455</v>
      </c>
      <c r="C9" s="65" t="s">
        <v>976</v>
      </c>
      <c r="D9" s="65" t="s">
        <v>543</v>
      </c>
      <c r="E9" s="65" t="s">
        <v>561</v>
      </c>
      <c r="F9" s="64" t="s">
        <v>562</v>
      </c>
      <c r="G9" s="65" t="s">
        <v>546</v>
      </c>
      <c r="H9" s="64" t="s">
        <v>547</v>
      </c>
      <c r="I9" s="65" t="s">
        <v>548</v>
      </c>
      <c r="J9" s="65" t="s">
        <v>549</v>
      </c>
      <c r="K9" s="64" t="s">
        <v>563</v>
      </c>
    </row>
    <row r="10" ht="42" customHeight="1" spans="1:11">
      <c r="A10" s="64" t="s">
        <v>456</v>
      </c>
      <c r="B10" s="65" t="s">
        <v>455</v>
      </c>
      <c r="C10" s="65" t="s">
        <v>976</v>
      </c>
      <c r="D10" s="65" t="s">
        <v>564</v>
      </c>
      <c r="E10" s="65" t="s">
        <v>565</v>
      </c>
      <c r="F10" s="64" t="s">
        <v>566</v>
      </c>
      <c r="G10" s="65" t="s">
        <v>546</v>
      </c>
      <c r="H10" s="64" t="s">
        <v>547</v>
      </c>
      <c r="I10" s="65" t="s">
        <v>548</v>
      </c>
      <c r="J10" s="65" t="s">
        <v>549</v>
      </c>
      <c r="K10" s="64" t="s">
        <v>979</v>
      </c>
    </row>
    <row r="11" ht="42" customHeight="1" spans="1:11">
      <c r="A11" s="64" t="s">
        <v>456</v>
      </c>
      <c r="B11" s="65" t="s">
        <v>455</v>
      </c>
      <c r="C11" s="65" t="s">
        <v>976</v>
      </c>
      <c r="D11" s="65" t="s">
        <v>564</v>
      </c>
      <c r="E11" s="65" t="s">
        <v>568</v>
      </c>
      <c r="F11" s="64" t="s">
        <v>980</v>
      </c>
      <c r="G11" s="65" t="s">
        <v>570</v>
      </c>
      <c r="H11" s="64" t="s">
        <v>571</v>
      </c>
      <c r="I11" s="65" t="s">
        <v>572</v>
      </c>
      <c r="J11" s="65" t="s">
        <v>549</v>
      </c>
      <c r="K11" s="64" t="s">
        <v>981</v>
      </c>
    </row>
    <row r="12" ht="42" customHeight="1" spans="1:11">
      <c r="A12" s="64" t="s">
        <v>456</v>
      </c>
      <c r="B12" s="65" t="s">
        <v>455</v>
      </c>
      <c r="C12" s="65" t="s">
        <v>976</v>
      </c>
      <c r="D12" s="65" t="s">
        <v>574</v>
      </c>
      <c r="E12" s="65" t="s">
        <v>575</v>
      </c>
      <c r="F12" s="64" t="s">
        <v>982</v>
      </c>
      <c r="G12" s="65" t="s">
        <v>577</v>
      </c>
      <c r="H12" s="64" t="s">
        <v>582</v>
      </c>
      <c r="I12" s="65" t="s">
        <v>548</v>
      </c>
      <c r="J12" s="65" t="s">
        <v>549</v>
      </c>
      <c r="K12" s="64" t="s">
        <v>579</v>
      </c>
    </row>
    <row r="13" ht="42" customHeight="1" spans="1:11">
      <c r="A13" s="64" t="s">
        <v>439</v>
      </c>
      <c r="B13" s="65" t="s">
        <v>438</v>
      </c>
      <c r="C13" s="65" t="s">
        <v>983</v>
      </c>
      <c r="D13" s="65" t="s">
        <v>543</v>
      </c>
      <c r="E13" s="65" t="s">
        <v>544</v>
      </c>
      <c r="F13" s="64" t="s">
        <v>904</v>
      </c>
      <c r="G13" s="65" t="s">
        <v>546</v>
      </c>
      <c r="H13" s="64" t="s">
        <v>547</v>
      </c>
      <c r="I13" s="65" t="s">
        <v>548</v>
      </c>
      <c r="J13" s="65" t="s">
        <v>549</v>
      </c>
      <c r="K13" s="64" t="s">
        <v>905</v>
      </c>
    </row>
    <row r="14" ht="42" customHeight="1" spans="1:11">
      <c r="A14" s="64" t="s">
        <v>439</v>
      </c>
      <c r="B14" s="65" t="s">
        <v>438</v>
      </c>
      <c r="C14" s="65" t="s">
        <v>983</v>
      </c>
      <c r="D14" s="65" t="s">
        <v>543</v>
      </c>
      <c r="E14" s="65" t="s">
        <v>544</v>
      </c>
      <c r="F14" s="64" t="s">
        <v>984</v>
      </c>
      <c r="G14" s="65" t="s">
        <v>577</v>
      </c>
      <c r="H14" s="64" t="s">
        <v>820</v>
      </c>
      <c r="I14" s="65" t="s">
        <v>548</v>
      </c>
      <c r="J14" s="65" t="s">
        <v>549</v>
      </c>
      <c r="K14" s="64" t="s">
        <v>906</v>
      </c>
    </row>
    <row r="15" ht="42" customHeight="1" spans="1:11">
      <c r="A15" s="64" t="s">
        <v>439</v>
      </c>
      <c r="B15" s="65" t="s">
        <v>438</v>
      </c>
      <c r="C15" s="65" t="s">
        <v>983</v>
      </c>
      <c r="D15" s="65" t="s">
        <v>543</v>
      </c>
      <c r="E15" s="65" t="s">
        <v>551</v>
      </c>
      <c r="F15" s="64" t="s">
        <v>907</v>
      </c>
      <c r="G15" s="65" t="s">
        <v>577</v>
      </c>
      <c r="H15" s="64" t="s">
        <v>908</v>
      </c>
      <c r="I15" s="65" t="s">
        <v>556</v>
      </c>
      <c r="J15" s="65" t="s">
        <v>549</v>
      </c>
      <c r="K15" s="64" t="s">
        <v>909</v>
      </c>
    </row>
    <row r="16" ht="42" customHeight="1" spans="1:11">
      <c r="A16" s="64" t="s">
        <v>439</v>
      </c>
      <c r="B16" s="65" t="s">
        <v>438</v>
      </c>
      <c r="C16" s="65" t="s">
        <v>983</v>
      </c>
      <c r="D16" s="65" t="s">
        <v>543</v>
      </c>
      <c r="E16" s="65" t="s">
        <v>551</v>
      </c>
      <c r="F16" s="64" t="s">
        <v>910</v>
      </c>
      <c r="G16" s="65" t="s">
        <v>577</v>
      </c>
      <c r="H16" s="64" t="s">
        <v>911</v>
      </c>
      <c r="I16" s="65" t="s">
        <v>556</v>
      </c>
      <c r="J16" s="65" t="s">
        <v>549</v>
      </c>
      <c r="K16" s="64" t="s">
        <v>909</v>
      </c>
    </row>
    <row r="17" ht="42" customHeight="1" spans="1:11">
      <c r="A17" s="64" t="s">
        <v>439</v>
      </c>
      <c r="B17" s="65" t="s">
        <v>438</v>
      </c>
      <c r="C17" s="65" t="s">
        <v>983</v>
      </c>
      <c r="D17" s="65" t="s">
        <v>543</v>
      </c>
      <c r="E17" s="65" t="s">
        <v>551</v>
      </c>
      <c r="F17" s="64" t="s">
        <v>912</v>
      </c>
      <c r="G17" s="65" t="s">
        <v>577</v>
      </c>
      <c r="H17" s="64" t="s">
        <v>913</v>
      </c>
      <c r="I17" s="65" t="s">
        <v>556</v>
      </c>
      <c r="J17" s="65" t="s">
        <v>549</v>
      </c>
      <c r="K17" s="64" t="s">
        <v>909</v>
      </c>
    </row>
    <row r="18" ht="42" customHeight="1" spans="1:11">
      <c r="A18" s="64" t="s">
        <v>439</v>
      </c>
      <c r="B18" s="65" t="s">
        <v>438</v>
      </c>
      <c r="C18" s="65" t="s">
        <v>983</v>
      </c>
      <c r="D18" s="65" t="s">
        <v>543</v>
      </c>
      <c r="E18" s="65" t="s">
        <v>551</v>
      </c>
      <c r="F18" s="64" t="s">
        <v>985</v>
      </c>
      <c r="G18" s="65" t="s">
        <v>577</v>
      </c>
      <c r="H18" s="64" t="s">
        <v>915</v>
      </c>
      <c r="I18" s="65" t="s">
        <v>556</v>
      </c>
      <c r="J18" s="65" t="s">
        <v>549</v>
      </c>
      <c r="K18" s="64" t="s">
        <v>909</v>
      </c>
    </row>
    <row r="19" ht="42" customHeight="1" spans="1:11">
      <c r="A19" s="64" t="s">
        <v>439</v>
      </c>
      <c r="B19" s="65" t="s">
        <v>438</v>
      </c>
      <c r="C19" s="65" t="s">
        <v>983</v>
      </c>
      <c r="D19" s="65" t="s">
        <v>543</v>
      </c>
      <c r="E19" s="65" t="s">
        <v>561</v>
      </c>
      <c r="F19" s="64" t="s">
        <v>562</v>
      </c>
      <c r="G19" s="65" t="s">
        <v>546</v>
      </c>
      <c r="H19" s="64" t="s">
        <v>547</v>
      </c>
      <c r="I19" s="65" t="s">
        <v>548</v>
      </c>
      <c r="J19" s="65" t="s">
        <v>549</v>
      </c>
      <c r="K19" s="64" t="s">
        <v>916</v>
      </c>
    </row>
    <row r="20" ht="42" customHeight="1" spans="1:11">
      <c r="A20" s="64" t="s">
        <v>439</v>
      </c>
      <c r="B20" s="65" t="s">
        <v>438</v>
      </c>
      <c r="C20" s="65" t="s">
        <v>983</v>
      </c>
      <c r="D20" s="65" t="s">
        <v>564</v>
      </c>
      <c r="E20" s="65" t="s">
        <v>565</v>
      </c>
      <c r="F20" s="64" t="s">
        <v>719</v>
      </c>
      <c r="G20" s="65" t="s">
        <v>577</v>
      </c>
      <c r="H20" s="64" t="s">
        <v>685</v>
      </c>
      <c r="I20" s="65" t="s">
        <v>548</v>
      </c>
      <c r="J20" s="65" t="s">
        <v>549</v>
      </c>
      <c r="K20" s="64" t="s">
        <v>917</v>
      </c>
    </row>
    <row r="21" ht="42" customHeight="1" spans="1:11">
      <c r="A21" s="64" t="s">
        <v>439</v>
      </c>
      <c r="B21" s="65" t="s">
        <v>438</v>
      </c>
      <c r="C21" s="65" t="s">
        <v>983</v>
      </c>
      <c r="D21" s="65" t="s">
        <v>564</v>
      </c>
      <c r="E21" s="65" t="s">
        <v>568</v>
      </c>
      <c r="F21" s="64" t="s">
        <v>918</v>
      </c>
      <c r="G21" s="65" t="s">
        <v>546</v>
      </c>
      <c r="H21" s="64" t="s">
        <v>919</v>
      </c>
      <c r="I21" s="65" t="s">
        <v>572</v>
      </c>
      <c r="J21" s="65" t="s">
        <v>549</v>
      </c>
      <c r="K21" s="64" t="s">
        <v>920</v>
      </c>
    </row>
    <row r="22" ht="42" customHeight="1" spans="1:11">
      <c r="A22" s="64" t="s">
        <v>439</v>
      </c>
      <c r="B22" s="65" t="s">
        <v>438</v>
      </c>
      <c r="C22" s="65" t="s">
        <v>983</v>
      </c>
      <c r="D22" s="65" t="s">
        <v>574</v>
      </c>
      <c r="E22" s="65" t="s">
        <v>575</v>
      </c>
      <c r="F22" s="64" t="s">
        <v>603</v>
      </c>
      <c r="G22" s="65" t="s">
        <v>577</v>
      </c>
      <c r="H22" s="64" t="s">
        <v>593</v>
      </c>
      <c r="I22" s="65" t="s">
        <v>548</v>
      </c>
      <c r="J22" s="65" t="s">
        <v>549</v>
      </c>
      <c r="K22" s="64" t="s">
        <v>921</v>
      </c>
    </row>
    <row r="23" ht="42" customHeight="1" spans="1:11">
      <c r="A23" s="64" t="s">
        <v>454</v>
      </c>
      <c r="B23" s="65" t="s">
        <v>453</v>
      </c>
      <c r="C23" s="65" t="s">
        <v>986</v>
      </c>
      <c r="D23" s="65" t="s">
        <v>543</v>
      </c>
      <c r="E23" s="65" t="s">
        <v>551</v>
      </c>
      <c r="F23" s="64" t="s">
        <v>707</v>
      </c>
      <c r="G23" s="65" t="s">
        <v>577</v>
      </c>
      <c r="H23" s="64" t="s">
        <v>708</v>
      </c>
      <c r="I23" s="65" t="s">
        <v>556</v>
      </c>
      <c r="J23" s="65" t="s">
        <v>549</v>
      </c>
      <c r="K23" s="64" t="s">
        <v>987</v>
      </c>
    </row>
    <row r="24" ht="42" customHeight="1" spans="1:11">
      <c r="A24" s="64" t="s">
        <v>454</v>
      </c>
      <c r="B24" s="65" t="s">
        <v>453</v>
      </c>
      <c r="C24" s="65" t="s">
        <v>986</v>
      </c>
      <c r="D24" s="65" t="s">
        <v>543</v>
      </c>
      <c r="E24" s="65" t="s">
        <v>551</v>
      </c>
      <c r="F24" s="64" t="s">
        <v>710</v>
      </c>
      <c r="G24" s="65" t="s">
        <v>577</v>
      </c>
      <c r="H24" s="64" t="s">
        <v>711</v>
      </c>
      <c r="I24" s="65" t="s">
        <v>556</v>
      </c>
      <c r="J24" s="65" t="s">
        <v>549</v>
      </c>
      <c r="K24" s="64" t="s">
        <v>988</v>
      </c>
    </row>
    <row r="25" ht="42" customHeight="1" spans="1:11">
      <c r="A25" s="64" t="s">
        <v>454</v>
      </c>
      <c r="B25" s="65" t="s">
        <v>453</v>
      </c>
      <c r="C25" s="65" t="s">
        <v>986</v>
      </c>
      <c r="D25" s="65" t="s">
        <v>543</v>
      </c>
      <c r="E25" s="65" t="s">
        <v>551</v>
      </c>
      <c r="F25" s="64" t="s">
        <v>712</v>
      </c>
      <c r="G25" s="65" t="s">
        <v>577</v>
      </c>
      <c r="H25" s="64" t="s">
        <v>713</v>
      </c>
      <c r="I25" s="65" t="s">
        <v>556</v>
      </c>
      <c r="J25" s="65" t="s">
        <v>549</v>
      </c>
      <c r="K25" s="64" t="s">
        <v>988</v>
      </c>
    </row>
    <row r="26" ht="42" customHeight="1" spans="1:11">
      <c r="A26" s="64" t="s">
        <v>454</v>
      </c>
      <c r="B26" s="65" t="s">
        <v>453</v>
      </c>
      <c r="C26" s="65" t="s">
        <v>986</v>
      </c>
      <c r="D26" s="65" t="s">
        <v>543</v>
      </c>
      <c r="E26" s="65" t="s">
        <v>551</v>
      </c>
      <c r="F26" s="64" t="s">
        <v>714</v>
      </c>
      <c r="G26" s="65" t="s">
        <v>577</v>
      </c>
      <c r="H26" s="64" t="s">
        <v>715</v>
      </c>
      <c r="I26" s="65" t="s">
        <v>556</v>
      </c>
      <c r="J26" s="65" t="s">
        <v>549</v>
      </c>
      <c r="K26" s="64" t="s">
        <v>988</v>
      </c>
    </row>
    <row r="27" ht="42" customHeight="1" spans="1:11">
      <c r="A27" s="64" t="s">
        <v>454</v>
      </c>
      <c r="B27" s="65" t="s">
        <v>453</v>
      </c>
      <c r="C27" s="65" t="s">
        <v>986</v>
      </c>
      <c r="D27" s="65" t="s">
        <v>543</v>
      </c>
      <c r="E27" s="65" t="s">
        <v>561</v>
      </c>
      <c r="F27" s="64" t="s">
        <v>562</v>
      </c>
      <c r="G27" s="65" t="s">
        <v>546</v>
      </c>
      <c r="H27" s="64" t="s">
        <v>547</v>
      </c>
      <c r="I27" s="65" t="s">
        <v>548</v>
      </c>
      <c r="J27" s="65" t="s">
        <v>549</v>
      </c>
      <c r="K27" s="64" t="s">
        <v>989</v>
      </c>
    </row>
    <row r="28" ht="42" customHeight="1" spans="1:11">
      <c r="A28" s="64" t="s">
        <v>454</v>
      </c>
      <c r="B28" s="65" t="s">
        <v>453</v>
      </c>
      <c r="C28" s="65" t="s">
        <v>986</v>
      </c>
      <c r="D28" s="65" t="s">
        <v>543</v>
      </c>
      <c r="E28" s="65" t="s">
        <v>561</v>
      </c>
      <c r="F28" s="64" t="s">
        <v>716</v>
      </c>
      <c r="G28" s="65" t="s">
        <v>546</v>
      </c>
      <c r="H28" s="64" t="s">
        <v>547</v>
      </c>
      <c r="I28" s="65" t="s">
        <v>548</v>
      </c>
      <c r="J28" s="65" t="s">
        <v>549</v>
      </c>
      <c r="K28" s="64" t="s">
        <v>717</v>
      </c>
    </row>
    <row r="29" ht="42" customHeight="1" spans="1:11">
      <c r="A29" s="64" t="s">
        <v>454</v>
      </c>
      <c r="B29" s="65" t="s">
        <v>453</v>
      </c>
      <c r="C29" s="65" t="s">
        <v>986</v>
      </c>
      <c r="D29" s="65" t="s">
        <v>564</v>
      </c>
      <c r="E29" s="65" t="s">
        <v>565</v>
      </c>
      <c r="F29" s="64" t="s">
        <v>719</v>
      </c>
      <c r="G29" s="65" t="s">
        <v>577</v>
      </c>
      <c r="H29" s="64" t="s">
        <v>685</v>
      </c>
      <c r="I29" s="65" t="s">
        <v>548</v>
      </c>
      <c r="J29" s="65" t="s">
        <v>549</v>
      </c>
      <c r="K29" s="64" t="s">
        <v>720</v>
      </c>
    </row>
    <row r="30" ht="42" customHeight="1" spans="1:11">
      <c r="A30" s="64" t="s">
        <v>454</v>
      </c>
      <c r="B30" s="65" t="s">
        <v>453</v>
      </c>
      <c r="C30" s="65" t="s">
        <v>986</v>
      </c>
      <c r="D30" s="65" t="s">
        <v>564</v>
      </c>
      <c r="E30" s="65" t="s">
        <v>565</v>
      </c>
      <c r="F30" s="64" t="s">
        <v>566</v>
      </c>
      <c r="G30" s="65" t="s">
        <v>546</v>
      </c>
      <c r="H30" s="64" t="s">
        <v>547</v>
      </c>
      <c r="I30" s="65" t="s">
        <v>548</v>
      </c>
      <c r="J30" s="65" t="s">
        <v>549</v>
      </c>
      <c r="K30" s="64" t="s">
        <v>721</v>
      </c>
    </row>
    <row r="31" ht="42" customHeight="1" spans="1:11">
      <c r="A31" s="64" t="s">
        <v>454</v>
      </c>
      <c r="B31" s="65" t="s">
        <v>453</v>
      </c>
      <c r="C31" s="65" t="s">
        <v>986</v>
      </c>
      <c r="D31" s="65" t="s">
        <v>574</v>
      </c>
      <c r="E31" s="65" t="s">
        <v>575</v>
      </c>
      <c r="F31" s="64" t="s">
        <v>576</v>
      </c>
      <c r="G31" s="65" t="s">
        <v>577</v>
      </c>
      <c r="H31" s="64" t="s">
        <v>578</v>
      </c>
      <c r="I31" s="65" t="s">
        <v>548</v>
      </c>
      <c r="J31" s="65" t="s">
        <v>549</v>
      </c>
      <c r="K31" s="64" t="s">
        <v>722</v>
      </c>
    </row>
    <row r="32" ht="42" customHeight="1" spans="1:11">
      <c r="A32" s="64" t="s">
        <v>471</v>
      </c>
      <c r="B32" s="65" t="s">
        <v>470</v>
      </c>
      <c r="C32" s="65" t="s">
        <v>990</v>
      </c>
      <c r="D32" s="65" t="s">
        <v>543</v>
      </c>
      <c r="E32" s="65" t="s">
        <v>544</v>
      </c>
      <c r="F32" s="64" t="s">
        <v>991</v>
      </c>
      <c r="G32" s="65" t="s">
        <v>577</v>
      </c>
      <c r="H32" s="64" t="s">
        <v>992</v>
      </c>
      <c r="I32" s="65" t="s">
        <v>762</v>
      </c>
      <c r="J32" s="65" t="s">
        <v>549</v>
      </c>
      <c r="K32" s="64" t="s">
        <v>993</v>
      </c>
    </row>
    <row r="33" ht="42" customHeight="1" spans="1:11">
      <c r="A33" s="64" t="s">
        <v>471</v>
      </c>
      <c r="B33" s="65" t="s">
        <v>470</v>
      </c>
      <c r="C33" s="65" t="s">
        <v>990</v>
      </c>
      <c r="D33" s="65" t="s">
        <v>564</v>
      </c>
      <c r="E33" s="65" t="s">
        <v>568</v>
      </c>
      <c r="F33" s="64" t="s">
        <v>994</v>
      </c>
      <c r="G33" s="65" t="s">
        <v>546</v>
      </c>
      <c r="H33" s="64" t="s">
        <v>589</v>
      </c>
      <c r="I33" s="65"/>
      <c r="J33" s="65" t="s">
        <v>586</v>
      </c>
      <c r="K33" s="64" t="s">
        <v>994</v>
      </c>
    </row>
    <row r="34" ht="42" customHeight="1" spans="1:11">
      <c r="A34" s="64" t="s">
        <v>471</v>
      </c>
      <c r="B34" s="65" t="s">
        <v>470</v>
      </c>
      <c r="C34" s="65" t="s">
        <v>990</v>
      </c>
      <c r="D34" s="65" t="s">
        <v>574</v>
      </c>
      <c r="E34" s="65" t="s">
        <v>575</v>
      </c>
      <c r="F34" s="64" t="s">
        <v>995</v>
      </c>
      <c r="G34" s="65" t="s">
        <v>577</v>
      </c>
      <c r="H34" s="64" t="s">
        <v>593</v>
      </c>
      <c r="I34" s="65" t="s">
        <v>548</v>
      </c>
      <c r="J34" s="65" t="s">
        <v>549</v>
      </c>
      <c r="K34" s="64" t="s">
        <v>996</v>
      </c>
    </row>
    <row r="35" ht="42" customHeight="1" spans="1:11">
      <c r="A35" s="64" t="s">
        <v>466</v>
      </c>
      <c r="B35" s="65" t="s">
        <v>465</v>
      </c>
      <c r="C35" s="65" t="s">
        <v>997</v>
      </c>
      <c r="D35" s="65" t="s">
        <v>543</v>
      </c>
      <c r="E35" s="65" t="s">
        <v>544</v>
      </c>
      <c r="F35" s="64" t="s">
        <v>998</v>
      </c>
      <c r="G35" s="65" t="s">
        <v>577</v>
      </c>
      <c r="H35" s="64" t="s">
        <v>866</v>
      </c>
      <c r="I35" s="65" t="s">
        <v>762</v>
      </c>
      <c r="J35" s="65" t="s">
        <v>549</v>
      </c>
      <c r="K35" s="64" t="s">
        <v>999</v>
      </c>
    </row>
    <row r="36" ht="42" customHeight="1" spans="1:11">
      <c r="A36" s="64" t="s">
        <v>466</v>
      </c>
      <c r="B36" s="65" t="s">
        <v>465</v>
      </c>
      <c r="C36" s="65" t="s">
        <v>997</v>
      </c>
      <c r="D36" s="65" t="s">
        <v>543</v>
      </c>
      <c r="E36" s="65" t="s">
        <v>544</v>
      </c>
      <c r="F36" s="64" t="s">
        <v>1000</v>
      </c>
      <c r="G36" s="65" t="s">
        <v>546</v>
      </c>
      <c r="H36" s="64" t="s">
        <v>725</v>
      </c>
      <c r="I36" s="65" t="s">
        <v>762</v>
      </c>
      <c r="J36" s="65" t="s">
        <v>549</v>
      </c>
      <c r="K36" s="64" t="s">
        <v>1001</v>
      </c>
    </row>
    <row r="37" ht="42" customHeight="1" spans="1:11">
      <c r="A37" s="64" t="s">
        <v>466</v>
      </c>
      <c r="B37" s="65" t="s">
        <v>465</v>
      </c>
      <c r="C37" s="65" t="s">
        <v>997</v>
      </c>
      <c r="D37" s="65" t="s">
        <v>564</v>
      </c>
      <c r="E37" s="65" t="s">
        <v>565</v>
      </c>
      <c r="F37" s="64" t="s">
        <v>1002</v>
      </c>
      <c r="G37" s="65" t="s">
        <v>577</v>
      </c>
      <c r="H37" s="64" t="s">
        <v>630</v>
      </c>
      <c r="I37" s="65" t="s">
        <v>762</v>
      </c>
      <c r="J37" s="65" t="s">
        <v>549</v>
      </c>
      <c r="K37" s="64" t="s">
        <v>1003</v>
      </c>
    </row>
    <row r="38" ht="42" customHeight="1" spans="1:11">
      <c r="A38" s="64" t="s">
        <v>466</v>
      </c>
      <c r="B38" s="65" t="s">
        <v>465</v>
      </c>
      <c r="C38" s="65" t="s">
        <v>997</v>
      </c>
      <c r="D38" s="65" t="s">
        <v>574</v>
      </c>
      <c r="E38" s="65" t="s">
        <v>575</v>
      </c>
      <c r="F38" s="64" t="s">
        <v>1004</v>
      </c>
      <c r="G38" s="65" t="s">
        <v>577</v>
      </c>
      <c r="H38" s="64" t="s">
        <v>582</v>
      </c>
      <c r="I38" s="65" t="s">
        <v>548</v>
      </c>
      <c r="J38" s="65" t="s">
        <v>549</v>
      </c>
      <c r="K38" s="64" t="s">
        <v>1005</v>
      </c>
    </row>
    <row r="39" ht="42" customHeight="1" spans="1:11">
      <c r="A39" s="64" t="s">
        <v>450</v>
      </c>
      <c r="B39" s="65" t="s">
        <v>449</v>
      </c>
      <c r="C39" s="65" t="s">
        <v>1006</v>
      </c>
      <c r="D39" s="65" t="s">
        <v>543</v>
      </c>
      <c r="E39" s="65" t="s">
        <v>544</v>
      </c>
      <c r="F39" s="64" t="s">
        <v>653</v>
      </c>
      <c r="G39" s="65" t="s">
        <v>546</v>
      </c>
      <c r="H39" s="64" t="s">
        <v>547</v>
      </c>
      <c r="I39" s="65" t="s">
        <v>548</v>
      </c>
      <c r="J39" s="65" t="s">
        <v>549</v>
      </c>
      <c r="K39" s="64" t="s">
        <v>553</v>
      </c>
    </row>
    <row r="40" ht="42" customHeight="1" spans="1:11">
      <c r="A40" s="64" t="s">
        <v>450</v>
      </c>
      <c r="B40" s="65" t="s">
        <v>449</v>
      </c>
      <c r="C40" s="65" t="s">
        <v>1006</v>
      </c>
      <c r="D40" s="65" t="s">
        <v>543</v>
      </c>
      <c r="E40" s="65" t="s">
        <v>551</v>
      </c>
      <c r="F40" s="64" t="s">
        <v>598</v>
      </c>
      <c r="G40" s="65" t="s">
        <v>546</v>
      </c>
      <c r="H40" s="64" t="s">
        <v>547</v>
      </c>
      <c r="I40" s="65" t="s">
        <v>548</v>
      </c>
      <c r="J40" s="65" t="s">
        <v>549</v>
      </c>
      <c r="K40" s="64" t="s">
        <v>654</v>
      </c>
    </row>
    <row r="41" ht="42" customHeight="1" spans="1:11">
      <c r="A41" s="64" t="s">
        <v>450</v>
      </c>
      <c r="B41" s="65" t="s">
        <v>449</v>
      </c>
      <c r="C41" s="65" t="s">
        <v>1006</v>
      </c>
      <c r="D41" s="65" t="s">
        <v>543</v>
      </c>
      <c r="E41" s="65" t="s">
        <v>561</v>
      </c>
      <c r="F41" s="64" t="s">
        <v>562</v>
      </c>
      <c r="G41" s="65" t="s">
        <v>546</v>
      </c>
      <c r="H41" s="64" t="s">
        <v>547</v>
      </c>
      <c r="I41" s="65" t="s">
        <v>548</v>
      </c>
      <c r="J41" s="65" t="s">
        <v>549</v>
      </c>
      <c r="K41" s="64" t="s">
        <v>563</v>
      </c>
    </row>
    <row r="42" ht="42" customHeight="1" spans="1:11">
      <c r="A42" s="64" t="s">
        <v>450</v>
      </c>
      <c r="B42" s="65" t="s">
        <v>449</v>
      </c>
      <c r="C42" s="65" t="s">
        <v>1006</v>
      </c>
      <c r="D42" s="65" t="s">
        <v>564</v>
      </c>
      <c r="E42" s="65" t="s">
        <v>565</v>
      </c>
      <c r="F42" s="64" t="s">
        <v>566</v>
      </c>
      <c r="G42" s="65" t="s">
        <v>546</v>
      </c>
      <c r="H42" s="64" t="s">
        <v>547</v>
      </c>
      <c r="I42" s="65" t="s">
        <v>548</v>
      </c>
      <c r="J42" s="65" t="s">
        <v>549</v>
      </c>
      <c r="K42" s="64" t="s">
        <v>650</v>
      </c>
    </row>
    <row r="43" ht="42" customHeight="1" spans="1:11">
      <c r="A43" s="64" t="s">
        <v>450</v>
      </c>
      <c r="B43" s="65" t="s">
        <v>449</v>
      </c>
      <c r="C43" s="65" t="s">
        <v>1006</v>
      </c>
      <c r="D43" s="65" t="s">
        <v>564</v>
      </c>
      <c r="E43" s="65" t="s">
        <v>568</v>
      </c>
      <c r="F43" s="64" t="s">
        <v>569</v>
      </c>
      <c r="G43" s="65" t="s">
        <v>570</v>
      </c>
      <c r="H43" s="64" t="s">
        <v>571</v>
      </c>
      <c r="I43" s="65" t="s">
        <v>572</v>
      </c>
      <c r="J43" s="65" t="s">
        <v>549</v>
      </c>
      <c r="K43" s="64" t="s">
        <v>651</v>
      </c>
    </row>
    <row r="44" ht="42" customHeight="1" spans="1:11">
      <c r="A44" s="64" t="s">
        <v>450</v>
      </c>
      <c r="B44" s="65" t="s">
        <v>449</v>
      </c>
      <c r="C44" s="65" t="s">
        <v>1006</v>
      </c>
      <c r="D44" s="65" t="s">
        <v>574</v>
      </c>
      <c r="E44" s="65" t="s">
        <v>575</v>
      </c>
      <c r="F44" s="64" t="s">
        <v>576</v>
      </c>
      <c r="G44" s="65" t="s">
        <v>577</v>
      </c>
      <c r="H44" s="64" t="s">
        <v>578</v>
      </c>
      <c r="I44" s="65" t="s">
        <v>548</v>
      </c>
      <c r="J44" s="65" t="s">
        <v>549</v>
      </c>
      <c r="K44" s="64" t="s">
        <v>579</v>
      </c>
    </row>
    <row r="45" ht="42" customHeight="1" spans="1:11">
      <c r="A45" s="64" t="s">
        <v>531</v>
      </c>
      <c r="B45" s="65" t="s">
        <v>530</v>
      </c>
      <c r="C45" s="65" t="s">
        <v>1007</v>
      </c>
      <c r="D45" s="65" t="s">
        <v>543</v>
      </c>
      <c r="E45" s="65" t="s">
        <v>544</v>
      </c>
      <c r="F45" s="64" t="s">
        <v>1008</v>
      </c>
      <c r="G45" s="65" t="s">
        <v>546</v>
      </c>
      <c r="H45" s="64" t="s">
        <v>547</v>
      </c>
      <c r="I45" s="65" t="s">
        <v>548</v>
      </c>
      <c r="J45" s="65" t="s">
        <v>549</v>
      </c>
      <c r="K45" s="64" t="s">
        <v>1009</v>
      </c>
    </row>
    <row r="46" ht="42" customHeight="1" spans="1:11">
      <c r="A46" s="64" t="s">
        <v>531</v>
      </c>
      <c r="B46" s="65" t="s">
        <v>530</v>
      </c>
      <c r="C46" s="65" t="s">
        <v>1007</v>
      </c>
      <c r="D46" s="65" t="s">
        <v>543</v>
      </c>
      <c r="E46" s="65" t="s">
        <v>544</v>
      </c>
      <c r="F46" s="64" t="s">
        <v>1010</v>
      </c>
      <c r="G46" s="65" t="s">
        <v>546</v>
      </c>
      <c r="H46" s="64" t="s">
        <v>1011</v>
      </c>
      <c r="I46" s="65" t="s">
        <v>607</v>
      </c>
      <c r="J46" s="65" t="s">
        <v>549</v>
      </c>
      <c r="K46" s="64" t="s">
        <v>1012</v>
      </c>
    </row>
    <row r="47" ht="42" customHeight="1" spans="1:11">
      <c r="A47" s="64" t="s">
        <v>531</v>
      </c>
      <c r="B47" s="65" t="s">
        <v>530</v>
      </c>
      <c r="C47" s="65" t="s">
        <v>1007</v>
      </c>
      <c r="D47" s="65" t="s">
        <v>564</v>
      </c>
      <c r="E47" s="65" t="s">
        <v>565</v>
      </c>
      <c r="F47" s="64" t="s">
        <v>1013</v>
      </c>
      <c r="G47" s="65" t="s">
        <v>577</v>
      </c>
      <c r="H47" s="64" t="s">
        <v>578</v>
      </c>
      <c r="I47" s="65" t="s">
        <v>548</v>
      </c>
      <c r="J47" s="65" t="s">
        <v>549</v>
      </c>
      <c r="K47" s="64" t="s">
        <v>1014</v>
      </c>
    </row>
    <row r="48" ht="42" customHeight="1" spans="1:11">
      <c r="A48" s="64" t="s">
        <v>531</v>
      </c>
      <c r="B48" s="65" t="s">
        <v>530</v>
      </c>
      <c r="C48" s="65" t="s">
        <v>1007</v>
      </c>
      <c r="D48" s="65" t="s">
        <v>574</v>
      </c>
      <c r="E48" s="65" t="s">
        <v>575</v>
      </c>
      <c r="F48" s="64" t="s">
        <v>603</v>
      </c>
      <c r="G48" s="65" t="s">
        <v>577</v>
      </c>
      <c r="H48" s="64" t="s">
        <v>593</v>
      </c>
      <c r="I48" s="65" t="s">
        <v>548</v>
      </c>
      <c r="J48" s="65" t="s">
        <v>549</v>
      </c>
      <c r="K48" s="64" t="s">
        <v>1015</v>
      </c>
    </row>
    <row r="49" ht="42" customHeight="1" spans="1:11">
      <c r="A49" s="64" t="s">
        <v>473</v>
      </c>
      <c r="B49" s="65" t="s">
        <v>472</v>
      </c>
      <c r="C49" s="65" t="s">
        <v>816</v>
      </c>
      <c r="D49" s="65" t="s">
        <v>543</v>
      </c>
      <c r="E49" s="65" t="s">
        <v>544</v>
      </c>
      <c r="F49" s="64" t="s">
        <v>817</v>
      </c>
      <c r="G49" s="65" t="s">
        <v>546</v>
      </c>
      <c r="H49" s="64" t="s">
        <v>1016</v>
      </c>
      <c r="I49" s="65" t="s">
        <v>607</v>
      </c>
      <c r="J49" s="65" t="s">
        <v>549</v>
      </c>
      <c r="K49" s="64" t="s">
        <v>1017</v>
      </c>
    </row>
    <row r="50" ht="42" customHeight="1" spans="1:11">
      <c r="A50" s="64" t="s">
        <v>473</v>
      </c>
      <c r="B50" s="65" t="s">
        <v>472</v>
      </c>
      <c r="C50" s="65" t="s">
        <v>816</v>
      </c>
      <c r="D50" s="65" t="s">
        <v>543</v>
      </c>
      <c r="E50" s="65" t="s">
        <v>544</v>
      </c>
      <c r="F50" s="64" t="s">
        <v>1018</v>
      </c>
      <c r="G50" s="65" t="s">
        <v>546</v>
      </c>
      <c r="H50" s="64" t="s">
        <v>1019</v>
      </c>
      <c r="I50" s="65" t="s">
        <v>607</v>
      </c>
      <c r="J50" s="65" t="s">
        <v>549</v>
      </c>
      <c r="K50" s="64" t="s">
        <v>1020</v>
      </c>
    </row>
    <row r="51" ht="42" customHeight="1" spans="1:11">
      <c r="A51" s="64" t="s">
        <v>473</v>
      </c>
      <c r="B51" s="65" t="s">
        <v>472</v>
      </c>
      <c r="C51" s="65" t="s">
        <v>816</v>
      </c>
      <c r="D51" s="65" t="s">
        <v>543</v>
      </c>
      <c r="E51" s="65" t="s">
        <v>544</v>
      </c>
      <c r="F51" s="64" t="s">
        <v>819</v>
      </c>
      <c r="G51" s="65" t="s">
        <v>577</v>
      </c>
      <c r="H51" s="64" t="s">
        <v>759</v>
      </c>
      <c r="I51" s="65" t="s">
        <v>607</v>
      </c>
      <c r="J51" s="65" t="s">
        <v>549</v>
      </c>
      <c r="K51" s="64" t="s">
        <v>1021</v>
      </c>
    </row>
    <row r="52" ht="42" customHeight="1" spans="1:11">
      <c r="A52" s="64" t="s">
        <v>473</v>
      </c>
      <c r="B52" s="65" t="s">
        <v>472</v>
      </c>
      <c r="C52" s="65" t="s">
        <v>816</v>
      </c>
      <c r="D52" s="65" t="s">
        <v>543</v>
      </c>
      <c r="E52" s="65" t="s">
        <v>551</v>
      </c>
      <c r="F52" s="64" t="s">
        <v>699</v>
      </c>
      <c r="G52" s="65" t="s">
        <v>577</v>
      </c>
      <c r="H52" s="64" t="s">
        <v>822</v>
      </c>
      <c r="I52" s="65" t="s">
        <v>823</v>
      </c>
      <c r="J52" s="65" t="s">
        <v>549</v>
      </c>
      <c r="K52" s="64" t="s">
        <v>824</v>
      </c>
    </row>
    <row r="53" ht="42" customHeight="1" spans="1:11">
      <c r="A53" s="64" t="s">
        <v>473</v>
      </c>
      <c r="B53" s="65" t="s">
        <v>472</v>
      </c>
      <c r="C53" s="65" t="s">
        <v>816</v>
      </c>
      <c r="D53" s="65" t="s">
        <v>564</v>
      </c>
      <c r="E53" s="65" t="s">
        <v>565</v>
      </c>
      <c r="F53" s="64" t="s">
        <v>825</v>
      </c>
      <c r="G53" s="65" t="s">
        <v>546</v>
      </c>
      <c r="H53" s="64" t="s">
        <v>589</v>
      </c>
      <c r="I53" s="65" t="s">
        <v>590</v>
      </c>
      <c r="J53" s="65" t="s">
        <v>586</v>
      </c>
      <c r="K53" s="64" t="s">
        <v>826</v>
      </c>
    </row>
    <row r="54" ht="42" customHeight="1" spans="1:11">
      <c r="A54" s="64" t="s">
        <v>473</v>
      </c>
      <c r="B54" s="65" t="s">
        <v>472</v>
      </c>
      <c r="C54" s="65" t="s">
        <v>816</v>
      </c>
      <c r="D54" s="65" t="s">
        <v>574</v>
      </c>
      <c r="E54" s="65" t="s">
        <v>575</v>
      </c>
      <c r="F54" s="64" t="s">
        <v>827</v>
      </c>
      <c r="G54" s="65" t="s">
        <v>577</v>
      </c>
      <c r="H54" s="64" t="s">
        <v>582</v>
      </c>
      <c r="I54" s="65" t="s">
        <v>548</v>
      </c>
      <c r="J54" s="65" t="s">
        <v>549</v>
      </c>
      <c r="K54" s="64" t="s">
        <v>828</v>
      </c>
    </row>
    <row r="55" ht="42" customHeight="1" spans="1:11">
      <c r="A55" s="64" t="s">
        <v>437</v>
      </c>
      <c r="B55" s="65" t="s">
        <v>436</v>
      </c>
      <c r="C55" s="65" t="s">
        <v>1022</v>
      </c>
      <c r="D55" s="65" t="s">
        <v>543</v>
      </c>
      <c r="E55" s="65" t="s">
        <v>544</v>
      </c>
      <c r="F55" s="64" t="s">
        <v>1023</v>
      </c>
      <c r="G55" s="65" t="s">
        <v>577</v>
      </c>
      <c r="H55" s="64" t="s">
        <v>1024</v>
      </c>
      <c r="I55" s="65" t="s">
        <v>607</v>
      </c>
      <c r="J55" s="65" t="s">
        <v>549</v>
      </c>
      <c r="K55" s="64" t="s">
        <v>1025</v>
      </c>
    </row>
    <row r="56" ht="42" customHeight="1" spans="1:11">
      <c r="A56" s="64" t="s">
        <v>437</v>
      </c>
      <c r="B56" s="65" t="s">
        <v>436</v>
      </c>
      <c r="C56" s="65" t="s">
        <v>1022</v>
      </c>
      <c r="D56" s="65" t="s">
        <v>543</v>
      </c>
      <c r="E56" s="65" t="s">
        <v>551</v>
      </c>
      <c r="F56" s="64" t="s">
        <v>1026</v>
      </c>
      <c r="G56" s="65" t="s">
        <v>546</v>
      </c>
      <c r="H56" s="64" t="s">
        <v>1027</v>
      </c>
      <c r="I56" s="65" t="s">
        <v>556</v>
      </c>
      <c r="J56" s="65" t="s">
        <v>549</v>
      </c>
      <c r="K56" s="64" t="s">
        <v>1028</v>
      </c>
    </row>
    <row r="57" ht="42" customHeight="1" spans="1:11">
      <c r="A57" s="64" t="s">
        <v>437</v>
      </c>
      <c r="B57" s="65" t="s">
        <v>436</v>
      </c>
      <c r="C57" s="65" t="s">
        <v>1022</v>
      </c>
      <c r="D57" s="65" t="s">
        <v>543</v>
      </c>
      <c r="E57" s="65" t="s">
        <v>561</v>
      </c>
      <c r="F57" s="64" t="s">
        <v>562</v>
      </c>
      <c r="G57" s="65" t="s">
        <v>546</v>
      </c>
      <c r="H57" s="64" t="s">
        <v>547</v>
      </c>
      <c r="I57" s="65" t="s">
        <v>548</v>
      </c>
      <c r="J57" s="65" t="s">
        <v>549</v>
      </c>
      <c r="K57" s="64" t="s">
        <v>1029</v>
      </c>
    </row>
    <row r="58" ht="42" customHeight="1" spans="1:11">
      <c r="A58" s="64" t="s">
        <v>437</v>
      </c>
      <c r="B58" s="65" t="s">
        <v>436</v>
      </c>
      <c r="C58" s="65" t="s">
        <v>1022</v>
      </c>
      <c r="D58" s="65" t="s">
        <v>564</v>
      </c>
      <c r="E58" s="65" t="s">
        <v>565</v>
      </c>
      <c r="F58" s="64" t="s">
        <v>1030</v>
      </c>
      <c r="G58" s="65" t="s">
        <v>546</v>
      </c>
      <c r="H58" s="64" t="s">
        <v>1031</v>
      </c>
      <c r="I58" s="65" t="s">
        <v>590</v>
      </c>
      <c r="J58" s="65" t="s">
        <v>586</v>
      </c>
      <c r="K58" s="64" t="s">
        <v>1032</v>
      </c>
    </row>
    <row r="59" ht="42" customHeight="1" spans="1:11">
      <c r="A59" s="64" t="s">
        <v>437</v>
      </c>
      <c r="B59" s="65" t="s">
        <v>436</v>
      </c>
      <c r="C59" s="65" t="s">
        <v>1022</v>
      </c>
      <c r="D59" s="65" t="s">
        <v>564</v>
      </c>
      <c r="E59" s="65" t="s">
        <v>565</v>
      </c>
      <c r="F59" s="64" t="s">
        <v>1033</v>
      </c>
      <c r="G59" s="65" t="s">
        <v>546</v>
      </c>
      <c r="H59" s="64" t="s">
        <v>547</v>
      </c>
      <c r="I59" s="65" t="s">
        <v>548</v>
      </c>
      <c r="J59" s="65" t="s">
        <v>549</v>
      </c>
      <c r="K59" s="64" t="s">
        <v>1034</v>
      </c>
    </row>
    <row r="60" ht="42" customHeight="1" spans="1:11">
      <c r="A60" s="64" t="s">
        <v>437</v>
      </c>
      <c r="B60" s="65" t="s">
        <v>436</v>
      </c>
      <c r="C60" s="65" t="s">
        <v>1022</v>
      </c>
      <c r="D60" s="65" t="s">
        <v>574</v>
      </c>
      <c r="E60" s="65" t="s">
        <v>575</v>
      </c>
      <c r="F60" s="64" t="s">
        <v>734</v>
      </c>
      <c r="G60" s="65" t="s">
        <v>577</v>
      </c>
      <c r="H60" s="64" t="s">
        <v>593</v>
      </c>
      <c r="I60" s="65" t="s">
        <v>548</v>
      </c>
      <c r="J60" s="65" t="s">
        <v>549</v>
      </c>
      <c r="K60" s="64" t="s">
        <v>921</v>
      </c>
    </row>
    <row r="61" ht="42" customHeight="1" spans="1:11">
      <c r="A61" s="64" t="s">
        <v>446</v>
      </c>
      <c r="B61" s="65" t="s">
        <v>445</v>
      </c>
      <c r="C61" s="65" t="s">
        <v>693</v>
      </c>
      <c r="D61" s="65" t="s">
        <v>543</v>
      </c>
      <c r="E61" s="65" t="s">
        <v>544</v>
      </c>
      <c r="F61" s="64" t="s">
        <v>694</v>
      </c>
      <c r="G61" s="65" t="s">
        <v>546</v>
      </c>
      <c r="H61" s="64" t="s">
        <v>547</v>
      </c>
      <c r="I61" s="65" t="s">
        <v>548</v>
      </c>
      <c r="J61" s="65" t="s">
        <v>549</v>
      </c>
      <c r="K61" s="64" t="s">
        <v>695</v>
      </c>
    </row>
    <row r="62" ht="42" customHeight="1" spans="1:11">
      <c r="A62" s="64" t="s">
        <v>446</v>
      </c>
      <c r="B62" s="65" t="s">
        <v>445</v>
      </c>
      <c r="C62" s="65" t="s">
        <v>693</v>
      </c>
      <c r="D62" s="65" t="s">
        <v>543</v>
      </c>
      <c r="E62" s="65" t="s">
        <v>551</v>
      </c>
      <c r="F62" s="64" t="s">
        <v>1035</v>
      </c>
      <c r="G62" s="65" t="s">
        <v>546</v>
      </c>
      <c r="H62" s="64" t="s">
        <v>547</v>
      </c>
      <c r="I62" s="65" t="s">
        <v>548</v>
      </c>
      <c r="J62" s="65" t="s">
        <v>549</v>
      </c>
      <c r="K62" s="64" t="s">
        <v>697</v>
      </c>
    </row>
    <row r="63" ht="42" customHeight="1" spans="1:11">
      <c r="A63" s="64" t="s">
        <v>446</v>
      </c>
      <c r="B63" s="65" t="s">
        <v>445</v>
      </c>
      <c r="C63" s="65" t="s">
        <v>693</v>
      </c>
      <c r="D63" s="65" t="s">
        <v>543</v>
      </c>
      <c r="E63" s="65" t="s">
        <v>551</v>
      </c>
      <c r="F63" s="64" t="s">
        <v>698</v>
      </c>
      <c r="G63" s="65" t="s">
        <v>546</v>
      </c>
      <c r="H63" s="64" t="s">
        <v>547</v>
      </c>
      <c r="I63" s="65" t="s">
        <v>548</v>
      </c>
      <c r="J63" s="65" t="s">
        <v>549</v>
      </c>
      <c r="K63" s="64" t="s">
        <v>697</v>
      </c>
    </row>
    <row r="64" ht="42" customHeight="1" spans="1:11">
      <c r="A64" s="64" t="s">
        <v>446</v>
      </c>
      <c r="B64" s="65" t="s">
        <v>445</v>
      </c>
      <c r="C64" s="65" t="s">
        <v>693</v>
      </c>
      <c r="D64" s="65" t="s">
        <v>543</v>
      </c>
      <c r="E64" s="65" t="s">
        <v>551</v>
      </c>
      <c r="F64" s="64" t="s">
        <v>699</v>
      </c>
      <c r="G64" s="65" t="s">
        <v>546</v>
      </c>
      <c r="H64" s="64" t="s">
        <v>700</v>
      </c>
      <c r="I64" s="65" t="s">
        <v>556</v>
      </c>
      <c r="J64" s="65" t="s">
        <v>549</v>
      </c>
      <c r="K64" s="64" t="s">
        <v>697</v>
      </c>
    </row>
    <row r="65" ht="42" customHeight="1" spans="1:11">
      <c r="A65" s="64" t="s">
        <v>446</v>
      </c>
      <c r="B65" s="65" t="s">
        <v>445</v>
      </c>
      <c r="C65" s="65" t="s">
        <v>693</v>
      </c>
      <c r="D65" s="65" t="s">
        <v>564</v>
      </c>
      <c r="E65" s="65" t="s">
        <v>565</v>
      </c>
      <c r="F65" s="64" t="s">
        <v>701</v>
      </c>
      <c r="G65" s="65" t="s">
        <v>546</v>
      </c>
      <c r="H65" s="64" t="s">
        <v>547</v>
      </c>
      <c r="I65" s="65" t="s">
        <v>548</v>
      </c>
      <c r="J65" s="65" t="s">
        <v>549</v>
      </c>
      <c r="K65" s="64" t="s">
        <v>702</v>
      </c>
    </row>
    <row r="66" ht="42" customHeight="1" spans="1:11">
      <c r="A66" s="64" t="s">
        <v>446</v>
      </c>
      <c r="B66" s="65" t="s">
        <v>445</v>
      </c>
      <c r="C66" s="65" t="s">
        <v>693</v>
      </c>
      <c r="D66" s="65" t="s">
        <v>564</v>
      </c>
      <c r="E66" s="65" t="s">
        <v>568</v>
      </c>
      <c r="F66" s="64" t="s">
        <v>703</v>
      </c>
      <c r="G66" s="65" t="s">
        <v>577</v>
      </c>
      <c r="H66" s="64" t="s">
        <v>571</v>
      </c>
      <c r="I66" s="65" t="s">
        <v>572</v>
      </c>
      <c r="J66" s="65" t="s">
        <v>549</v>
      </c>
      <c r="K66" s="64" t="s">
        <v>704</v>
      </c>
    </row>
    <row r="67" ht="42" customHeight="1" spans="1:11">
      <c r="A67" s="64" t="s">
        <v>446</v>
      </c>
      <c r="B67" s="65" t="s">
        <v>445</v>
      </c>
      <c r="C67" s="65" t="s">
        <v>693</v>
      </c>
      <c r="D67" s="65" t="s">
        <v>574</v>
      </c>
      <c r="E67" s="65" t="s">
        <v>575</v>
      </c>
      <c r="F67" s="64" t="s">
        <v>705</v>
      </c>
      <c r="G67" s="65" t="s">
        <v>577</v>
      </c>
      <c r="H67" s="64" t="s">
        <v>582</v>
      </c>
      <c r="I67" s="65" t="s">
        <v>548</v>
      </c>
      <c r="J67" s="65" t="s">
        <v>549</v>
      </c>
      <c r="K67" s="64" t="s">
        <v>579</v>
      </c>
    </row>
    <row r="68" ht="42" customHeight="1" spans="1:11">
      <c r="A68" s="64" t="s">
        <v>481</v>
      </c>
      <c r="B68" s="65" t="s">
        <v>480</v>
      </c>
      <c r="C68" s="65" t="s">
        <v>580</v>
      </c>
      <c r="D68" s="65" t="s">
        <v>543</v>
      </c>
      <c r="E68" s="65" t="s">
        <v>544</v>
      </c>
      <c r="F68" s="64" t="s">
        <v>581</v>
      </c>
      <c r="G68" s="65" t="s">
        <v>577</v>
      </c>
      <c r="H68" s="64" t="s">
        <v>788</v>
      </c>
      <c r="I68" s="65" t="s">
        <v>548</v>
      </c>
      <c r="J68" s="65" t="s">
        <v>549</v>
      </c>
      <c r="K68" s="64" t="s">
        <v>583</v>
      </c>
    </row>
    <row r="69" ht="42" customHeight="1" spans="1:11">
      <c r="A69" s="64" t="s">
        <v>481</v>
      </c>
      <c r="B69" s="65" t="s">
        <v>480</v>
      </c>
      <c r="C69" s="65" t="s">
        <v>580</v>
      </c>
      <c r="D69" s="65" t="s">
        <v>543</v>
      </c>
      <c r="E69" s="65" t="s">
        <v>561</v>
      </c>
      <c r="F69" s="64" t="s">
        <v>584</v>
      </c>
      <c r="G69" s="65" t="s">
        <v>546</v>
      </c>
      <c r="H69" s="64" t="s">
        <v>585</v>
      </c>
      <c r="I69" s="65"/>
      <c r="J69" s="65" t="s">
        <v>586</v>
      </c>
      <c r="K69" s="64" t="s">
        <v>587</v>
      </c>
    </row>
    <row r="70" ht="42" customHeight="1" spans="1:11">
      <c r="A70" s="64" t="s">
        <v>481</v>
      </c>
      <c r="B70" s="65" t="s">
        <v>480</v>
      </c>
      <c r="C70" s="65" t="s">
        <v>580</v>
      </c>
      <c r="D70" s="65" t="s">
        <v>564</v>
      </c>
      <c r="E70" s="65" t="s">
        <v>565</v>
      </c>
      <c r="F70" s="64" t="s">
        <v>588</v>
      </c>
      <c r="G70" s="65" t="s">
        <v>546</v>
      </c>
      <c r="H70" s="64" t="s">
        <v>589</v>
      </c>
      <c r="I70" s="65" t="s">
        <v>590</v>
      </c>
      <c r="J70" s="65" t="s">
        <v>586</v>
      </c>
      <c r="K70" s="64" t="s">
        <v>1036</v>
      </c>
    </row>
    <row r="71" ht="42" customHeight="1" spans="1:11">
      <c r="A71" s="64" t="s">
        <v>481</v>
      </c>
      <c r="B71" s="65" t="s">
        <v>480</v>
      </c>
      <c r="C71" s="65" t="s">
        <v>580</v>
      </c>
      <c r="D71" s="65" t="s">
        <v>574</v>
      </c>
      <c r="E71" s="65" t="s">
        <v>575</v>
      </c>
      <c r="F71" s="64" t="s">
        <v>592</v>
      </c>
      <c r="G71" s="65" t="s">
        <v>577</v>
      </c>
      <c r="H71" s="64" t="s">
        <v>593</v>
      </c>
      <c r="I71" s="65" t="s">
        <v>548</v>
      </c>
      <c r="J71" s="65" t="s">
        <v>549</v>
      </c>
      <c r="K71" s="64" t="s">
        <v>594</v>
      </c>
    </row>
    <row r="72" ht="42" customHeight="1" spans="1:11">
      <c r="A72" s="64" t="s">
        <v>517</v>
      </c>
      <c r="B72" s="65" t="s">
        <v>516</v>
      </c>
      <c r="C72" s="65" t="s">
        <v>1037</v>
      </c>
      <c r="D72" s="65" t="s">
        <v>543</v>
      </c>
      <c r="E72" s="65" t="s">
        <v>544</v>
      </c>
      <c r="F72" s="64" t="s">
        <v>1038</v>
      </c>
      <c r="G72" s="65" t="s">
        <v>577</v>
      </c>
      <c r="H72" s="64" t="s">
        <v>1039</v>
      </c>
      <c r="I72" s="65" t="s">
        <v>607</v>
      </c>
      <c r="J72" s="65" t="s">
        <v>549</v>
      </c>
      <c r="K72" s="64" t="s">
        <v>1040</v>
      </c>
    </row>
    <row r="73" ht="42" customHeight="1" spans="1:11">
      <c r="A73" s="64" t="s">
        <v>517</v>
      </c>
      <c r="B73" s="65" t="s">
        <v>516</v>
      </c>
      <c r="C73" s="65" t="s">
        <v>1037</v>
      </c>
      <c r="D73" s="65" t="s">
        <v>543</v>
      </c>
      <c r="E73" s="65" t="s">
        <v>544</v>
      </c>
      <c r="F73" s="64" t="s">
        <v>1041</v>
      </c>
      <c r="G73" s="65" t="s">
        <v>577</v>
      </c>
      <c r="H73" s="64" t="s">
        <v>1042</v>
      </c>
      <c r="I73" s="65" t="s">
        <v>607</v>
      </c>
      <c r="J73" s="65" t="s">
        <v>549</v>
      </c>
      <c r="K73" s="64" t="s">
        <v>1043</v>
      </c>
    </row>
    <row r="74" ht="42" customHeight="1" spans="1:11">
      <c r="A74" s="64" t="s">
        <v>517</v>
      </c>
      <c r="B74" s="65" t="s">
        <v>516</v>
      </c>
      <c r="C74" s="65" t="s">
        <v>1037</v>
      </c>
      <c r="D74" s="65" t="s">
        <v>543</v>
      </c>
      <c r="E74" s="65" t="s">
        <v>551</v>
      </c>
      <c r="F74" s="64" t="s">
        <v>1044</v>
      </c>
      <c r="G74" s="65" t="s">
        <v>577</v>
      </c>
      <c r="H74" s="64" t="s">
        <v>1045</v>
      </c>
      <c r="I74" s="65" t="s">
        <v>1046</v>
      </c>
      <c r="J74" s="65" t="s">
        <v>549</v>
      </c>
      <c r="K74" s="64" t="s">
        <v>1047</v>
      </c>
    </row>
    <row r="75" ht="42" customHeight="1" spans="1:11">
      <c r="A75" s="64" t="s">
        <v>517</v>
      </c>
      <c r="B75" s="65" t="s">
        <v>516</v>
      </c>
      <c r="C75" s="65" t="s">
        <v>1037</v>
      </c>
      <c r="D75" s="65" t="s">
        <v>564</v>
      </c>
      <c r="E75" s="65" t="s">
        <v>565</v>
      </c>
      <c r="F75" s="64" t="s">
        <v>1048</v>
      </c>
      <c r="G75" s="65" t="s">
        <v>546</v>
      </c>
      <c r="H75" s="64" t="s">
        <v>601</v>
      </c>
      <c r="I75" s="65"/>
      <c r="J75" s="65" t="s">
        <v>586</v>
      </c>
      <c r="K75" s="64" t="s">
        <v>1049</v>
      </c>
    </row>
    <row r="76" ht="42" customHeight="1" spans="1:11">
      <c r="A76" s="64" t="s">
        <v>517</v>
      </c>
      <c r="B76" s="65" t="s">
        <v>516</v>
      </c>
      <c r="C76" s="65" t="s">
        <v>1037</v>
      </c>
      <c r="D76" s="65" t="s">
        <v>574</v>
      </c>
      <c r="E76" s="65" t="s">
        <v>575</v>
      </c>
      <c r="F76" s="64" t="s">
        <v>705</v>
      </c>
      <c r="G76" s="65" t="s">
        <v>577</v>
      </c>
      <c r="H76" s="64" t="s">
        <v>578</v>
      </c>
      <c r="I76" s="65" t="s">
        <v>548</v>
      </c>
      <c r="J76" s="65" t="s">
        <v>549</v>
      </c>
      <c r="K76" s="64" t="s">
        <v>1050</v>
      </c>
    </row>
    <row r="77" ht="42" customHeight="1" spans="1:11">
      <c r="A77" s="64" t="s">
        <v>529</v>
      </c>
      <c r="B77" s="65" t="s">
        <v>528</v>
      </c>
      <c r="C77" s="65" t="s">
        <v>1051</v>
      </c>
      <c r="D77" s="65" t="s">
        <v>543</v>
      </c>
      <c r="E77" s="65" t="s">
        <v>544</v>
      </c>
      <c r="F77" s="64" t="s">
        <v>596</v>
      </c>
      <c r="G77" s="65" t="s">
        <v>546</v>
      </c>
      <c r="H77" s="64" t="s">
        <v>547</v>
      </c>
      <c r="I77" s="65" t="s">
        <v>548</v>
      </c>
      <c r="J77" s="65" t="s">
        <v>549</v>
      </c>
      <c r="K77" s="64" t="s">
        <v>597</v>
      </c>
    </row>
    <row r="78" ht="42" customHeight="1" spans="1:11">
      <c r="A78" s="64" t="s">
        <v>529</v>
      </c>
      <c r="B78" s="65" t="s">
        <v>528</v>
      </c>
      <c r="C78" s="65" t="s">
        <v>1051</v>
      </c>
      <c r="D78" s="65" t="s">
        <v>543</v>
      </c>
      <c r="E78" s="65" t="s">
        <v>544</v>
      </c>
      <c r="F78" s="64" t="s">
        <v>598</v>
      </c>
      <c r="G78" s="65" t="s">
        <v>546</v>
      </c>
      <c r="H78" s="64" t="s">
        <v>547</v>
      </c>
      <c r="I78" s="65" t="s">
        <v>548</v>
      </c>
      <c r="J78" s="65" t="s">
        <v>549</v>
      </c>
      <c r="K78" s="64" t="s">
        <v>599</v>
      </c>
    </row>
    <row r="79" ht="42" customHeight="1" spans="1:11">
      <c r="A79" s="64" t="s">
        <v>529</v>
      </c>
      <c r="B79" s="65" t="s">
        <v>528</v>
      </c>
      <c r="C79" s="65" t="s">
        <v>1051</v>
      </c>
      <c r="D79" s="65" t="s">
        <v>564</v>
      </c>
      <c r="E79" s="65" t="s">
        <v>565</v>
      </c>
      <c r="F79" s="64" t="s">
        <v>600</v>
      </c>
      <c r="G79" s="65" t="s">
        <v>546</v>
      </c>
      <c r="H79" s="64" t="s">
        <v>601</v>
      </c>
      <c r="I79" s="65"/>
      <c r="J79" s="65" t="s">
        <v>586</v>
      </c>
      <c r="K79" s="64" t="s">
        <v>602</v>
      </c>
    </row>
    <row r="80" ht="42" customHeight="1" spans="1:11">
      <c r="A80" s="64" t="s">
        <v>529</v>
      </c>
      <c r="B80" s="65" t="s">
        <v>528</v>
      </c>
      <c r="C80" s="65" t="s">
        <v>1051</v>
      </c>
      <c r="D80" s="65" t="s">
        <v>574</v>
      </c>
      <c r="E80" s="65" t="s">
        <v>575</v>
      </c>
      <c r="F80" s="64" t="s">
        <v>603</v>
      </c>
      <c r="G80" s="65" t="s">
        <v>577</v>
      </c>
      <c r="H80" s="64" t="s">
        <v>582</v>
      </c>
      <c r="I80" s="65" t="s">
        <v>548</v>
      </c>
      <c r="J80" s="65" t="s">
        <v>549</v>
      </c>
      <c r="K80" s="64" t="s">
        <v>604</v>
      </c>
    </row>
    <row r="81" ht="42" customHeight="1" spans="1:11">
      <c r="A81" s="64" t="s">
        <v>448</v>
      </c>
      <c r="B81" s="65" t="s">
        <v>447</v>
      </c>
      <c r="C81" s="65" t="s">
        <v>1052</v>
      </c>
      <c r="D81" s="65" t="s">
        <v>543</v>
      </c>
      <c r="E81" s="65" t="s">
        <v>544</v>
      </c>
      <c r="F81" s="64" t="s">
        <v>545</v>
      </c>
      <c r="G81" s="65" t="s">
        <v>546</v>
      </c>
      <c r="H81" s="64" t="s">
        <v>547</v>
      </c>
      <c r="I81" s="65" t="s">
        <v>548</v>
      </c>
      <c r="J81" s="65" t="s">
        <v>549</v>
      </c>
      <c r="K81" s="64" t="s">
        <v>550</v>
      </c>
    </row>
    <row r="82" ht="42" customHeight="1" spans="1:11">
      <c r="A82" s="64" t="s">
        <v>448</v>
      </c>
      <c r="B82" s="65" t="s">
        <v>447</v>
      </c>
      <c r="C82" s="65" t="s">
        <v>1052</v>
      </c>
      <c r="D82" s="65" t="s">
        <v>543</v>
      </c>
      <c r="E82" s="65" t="s">
        <v>551</v>
      </c>
      <c r="F82" s="64" t="s">
        <v>552</v>
      </c>
      <c r="G82" s="65" t="s">
        <v>546</v>
      </c>
      <c r="H82" s="64" t="s">
        <v>547</v>
      </c>
      <c r="I82" s="65" t="s">
        <v>548</v>
      </c>
      <c r="J82" s="65" t="s">
        <v>549</v>
      </c>
      <c r="K82" s="64" t="s">
        <v>553</v>
      </c>
    </row>
    <row r="83" ht="42" customHeight="1" spans="1:11">
      <c r="A83" s="64" t="s">
        <v>448</v>
      </c>
      <c r="B83" s="65" t="s">
        <v>447</v>
      </c>
      <c r="C83" s="65" t="s">
        <v>1052</v>
      </c>
      <c r="D83" s="65" t="s">
        <v>543</v>
      </c>
      <c r="E83" s="65" t="s">
        <v>551</v>
      </c>
      <c r="F83" s="64" t="s">
        <v>554</v>
      </c>
      <c r="G83" s="65" t="s">
        <v>546</v>
      </c>
      <c r="H83" s="64" t="s">
        <v>555</v>
      </c>
      <c r="I83" s="65" t="s">
        <v>556</v>
      </c>
      <c r="J83" s="65" t="s">
        <v>549</v>
      </c>
      <c r="K83" s="64" t="s">
        <v>557</v>
      </c>
    </row>
    <row r="84" ht="42" customHeight="1" spans="1:11">
      <c r="A84" s="64" t="s">
        <v>448</v>
      </c>
      <c r="B84" s="65" t="s">
        <v>447</v>
      </c>
      <c r="C84" s="65" t="s">
        <v>1052</v>
      </c>
      <c r="D84" s="65" t="s">
        <v>543</v>
      </c>
      <c r="E84" s="65" t="s">
        <v>551</v>
      </c>
      <c r="F84" s="64" t="s">
        <v>558</v>
      </c>
      <c r="G84" s="65" t="s">
        <v>546</v>
      </c>
      <c r="H84" s="64" t="s">
        <v>559</v>
      </c>
      <c r="I84" s="65" t="s">
        <v>556</v>
      </c>
      <c r="J84" s="65" t="s">
        <v>549</v>
      </c>
      <c r="K84" s="64" t="s">
        <v>560</v>
      </c>
    </row>
    <row r="85" ht="42" customHeight="1" spans="1:11">
      <c r="A85" s="64" t="s">
        <v>448</v>
      </c>
      <c r="B85" s="65" t="s">
        <v>447</v>
      </c>
      <c r="C85" s="65" t="s">
        <v>1052</v>
      </c>
      <c r="D85" s="65" t="s">
        <v>543</v>
      </c>
      <c r="E85" s="65" t="s">
        <v>561</v>
      </c>
      <c r="F85" s="64" t="s">
        <v>562</v>
      </c>
      <c r="G85" s="65" t="s">
        <v>546</v>
      </c>
      <c r="H85" s="64" t="s">
        <v>547</v>
      </c>
      <c r="I85" s="65" t="s">
        <v>548</v>
      </c>
      <c r="J85" s="65" t="s">
        <v>549</v>
      </c>
      <c r="K85" s="64" t="s">
        <v>563</v>
      </c>
    </row>
    <row r="86" ht="42" customHeight="1" spans="1:11">
      <c r="A86" s="64" t="s">
        <v>448</v>
      </c>
      <c r="B86" s="65" t="s">
        <v>447</v>
      </c>
      <c r="C86" s="65" t="s">
        <v>1052</v>
      </c>
      <c r="D86" s="65" t="s">
        <v>564</v>
      </c>
      <c r="E86" s="65" t="s">
        <v>565</v>
      </c>
      <c r="F86" s="64" t="s">
        <v>566</v>
      </c>
      <c r="G86" s="65" t="s">
        <v>546</v>
      </c>
      <c r="H86" s="64" t="s">
        <v>547</v>
      </c>
      <c r="I86" s="65" t="s">
        <v>548</v>
      </c>
      <c r="J86" s="65" t="s">
        <v>549</v>
      </c>
      <c r="K86" s="64" t="s">
        <v>567</v>
      </c>
    </row>
    <row r="87" ht="42" customHeight="1" spans="1:11">
      <c r="A87" s="64" t="s">
        <v>448</v>
      </c>
      <c r="B87" s="65" t="s">
        <v>447</v>
      </c>
      <c r="C87" s="65" t="s">
        <v>1052</v>
      </c>
      <c r="D87" s="65" t="s">
        <v>564</v>
      </c>
      <c r="E87" s="65" t="s">
        <v>568</v>
      </c>
      <c r="F87" s="64" t="s">
        <v>569</v>
      </c>
      <c r="G87" s="65" t="s">
        <v>570</v>
      </c>
      <c r="H87" s="64" t="s">
        <v>571</v>
      </c>
      <c r="I87" s="65" t="s">
        <v>572</v>
      </c>
      <c r="J87" s="65" t="s">
        <v>549</v>
      </c>
      <c r="K87" s="64" t="s">
        <v>573</v>
      </c>
    </row>
    <row r="88" ht="42" customHeight="1" spans="1:11">
      <c r="A88" s="64" t="s">
        <v>448</v>
      </c>
      <c r="B88" s="65" t="s">
        <v>447</v>
      </c>
      <c r="C88" s="65" t="s">
        <v>1052</v>
      </c>
      <c r="D88" s="65" t="s">
        <v>574</v>
      </c>
      <c r="E88" s="65" t="s">
        <v>575</v>
      </c>
      <c r="F88" s="64" t="s">
        <v>576</v>
      </c>
      <c r="G88" s="65" t="s">
        <v>577</v>
      </c>
      <c r="H88" s="64" t="s">
        <v>578</v>
      </c>
      <c r="I88" s="65" t="s">
        <v>548</v>
      </c>
      <c r="J88" s="65" t="s">
        <v>549</v>
      </c>
      <c r="K88" s="64" t="s">
        <v>579</v>
      </c>
    </row>
    <row r="89" ht="42" customHeight="1" spans="1:11">
      <c r="A89" s="64" t="s">
        <v>464</v>
      </c>
      <c r="B89" s="65" t="s">
        <v>463</v>
      </c>
      <c r="C89" s="65" t="s">
        <v>1053</v>
      </c>
      <c r="D89" s="65" t="s">
        <v>543</v>
      </c>
      <c r="E89" s="65" t="s">
        <v>544</v>
      </c>
      <c r="F89" s="64" t="s">
        <v>1054</v>
      </c>
      <c r="G89" s="65" t="s">
        <v>577</v>
      </c>
      <c r="H89" s="64" t="s">
        <v>1055</v>
      </c>
      <c r="I89" s="65" t="s">
        <v>762</v>
      </c>
      <c r="J89" s="65" t="s">
        <v>549</v>
      </c>
      <c r="K89" s="64" t="s">
        <v>1056</v>
      </c>
    </row>
    <row r="90" ht="42" customHeight="1" spans="1:11">
      <c r="A90" s="64" t="s">
        <v>464</v>
      </c>
      <c r="B90" s="65" t="s">
        <v>463</v>
      </c>
      <c r="C90" s="65" t="s">
        <v>1053</v>
      </c>
      <c r="D90" s="65" t="s">
        <v>543</v>
      </c>
      <c r="E90" s="65" t="s">
        <v>544</v>
      </c>
      <c r="F90" s="64" t="s">
        <v>1057</v>
      </c>
      <c r="G90" s="65" t="s">
        <v>577</v>
      </c>
      <c r="H90" s="64" t="s">
        <v>1058</v>
      </c>
      <c r="I90" s="65" t="s">
        <v>607</v>
      </c>
      <c r="J90" s="65" t="s">
        <v>549</v>
      </c>
      <c r="K90" s="64" t="s">
        <v>1059</v>
      </c>
    </row>
    <row r="91" ht="42" customHeight="1" spans="1:11">
      <c r="A91" s="64" t="s">
        <v>464</v>
      </c>
      <c r="B91" s="65" t="s">
        <v>463</v>
      </c>
      <c r="C91" s="65" t="s">
        <v>1053</v>
      </c>
      <c r="D91" s="65" t="s">
        <v>564</v>
      </c>
      <c r="E91" s="65" t="s">
        <v>565</v>
      </c>
      <c r="F91" s="64" t="s">
        <v>1060</v>
      </c>
      <c r="G91" s="65" t="s">
        <v>546</v>
      </c>
      <c r="H91" s="64" t="s">
        <v>589</v>
      </c>
      <c r="I91" s="65"/>
      <c r="J91" s="65" t="s">
        <v>586</v>
      </c>
      <c r="K91" s="64" t="s">
        <v>1061</v>
      </c>
    </row>
    <row r="92" ht="42" customHeight="1" spans="1:11">
      <c r="A92" s="64" t="s">
        <v>464</v>
      </c>
      <c r="B92" s="65" t="s">
        <v>463</v>
      </c>
      <c r="C92" s="65" t="s">
        <v>1053</v>
      </c>
      <c r="D92" s="65" t="s">
        <v>574</v>
      </c>
      <c r="E92" s="65" t="s">
        <v>575</v>
      </c>
      <c r="F92" s="64" t="s">
        <v>734</v>
      </c>
      <c r="G92" s="65" t="s">
        <v>577</v>
      </c>
      <c r="H92" s="64" t="s">
        <v>582</v>
      </c>
      <c r="I92" s="65" t="s">
        <v>548</v>
      </c>
      <c r="J92" s="65" t="s">
        <v>549</v>
      </c>
      <c r="K92" s="64" t="s">
        <v>735</v>
      </c>
    </row>
    <row r="93" ht="42" customHeight="1" spans="1:11">
      <c r="A93" s="64" t="s">
        <v>452</v>
      </c>
      <c r="B93" s="65" t="s">
        <v>451</v>
      </c>
      <c r="C93" s="65" t="s">
        <v>644</v>
      </c>
      <c r="D93" s="65" t="s">
        <v>543</v>
      </c>
      <c r="E93" s="65" t="s">
        <v>544</v>
      </c>
      <c r="F93" s="64" t="s">
        <v>645</v>
      </c>
      <c r="G93" s="65" t="s">
        <v>546</v>
      </c>
      <c r="H93" s="64" t="s">
        <v>547</v>
      </c>
      <c r="I93" s="65" t="s">
        <v>548</v>
      </c>
      <c r="J93" s="65" t="s">
        <v>549</v>
      </c>
      <c r="K93" s="64" t="s">
        <v>646</v>
      </c>
    </row>
    <row r="94" ht="42" customHeight="1" spans="1:11">
      <c r="A94" s="64" t="s">
        <v>452</v>
      </c>
      <c r="B94" s="65" t="s">
        <v>451</v>
      </c>
      <c r="C94" s="65" t="s">
        <v>644</v>
      </c>
      <c r="D94" s="65" t="s">
        <v>543</v>
      </c>
      <c r="E94" s="65" t="s">
        <v>551</v>
      </c>
      <c r="F94" s="64" t="s">
        <v>1062</v>
      </c>
      <c r="G94" s="65" t="s">
        <v>546</v>
      </c>
      <c r="H94" s="64" t="s">
        <v>648</v>
      </c>
      <c r="I94" s="65" t="s">
        <v>556</v>
      </c>
      <c r="J94" s="65" t="s">
        <v>549</v>
      </c>
      <c r="K94" s="64" t="s">
        <v>649</v>
      </c>
    </row>
    <row r="95" ht="42" customHeight="1" spans="1:11">
      <c r="A95" s="64" t="s">
        <v>452</v>
      </c>
      <c r="B95" s="65" t="s">
        <v>451</v>
      </c>
      <c r="C95" s="65" t="s">
        <v>644</v>
      </c>
      <c r="D95" s="65" t="s">
        <v>543</v>
      </c>
      <c r="E95" s="65" t="s">
        <v>561</v>
      </c>
      <c r="F95" s="64" t="s">
        <v>562</v>
      </c>
      <c r="G95" s="65" t="s">
        <v>546</v>
      </c>
      <c r="H95" s="64" t="s">
        <v>547</v>
      </c>
      <c r="I95" s="65" t="s">
        <v>548</v>
      </c>
      <c r="J95" s="65" t="s">
        <v>549</v>
      </c>
      <c r="K95" s="64" t="s">
        <v>563</v>
      </c>
    </row>
    <row r="96" ht="42" customHeight="1" spans="1:11">
      <c r="A96" s="64" t="s">
        <v>452</v>
      </c>
      <c r="B96" s="65" t="s">
        <v>451</v>
      </c>
      <c r="C96" s="65" t="s">
        <v>644</v>
      </c>
      <c r="D96" s="65" t="s">
        <v>564</v>
      </c>
      <c r="E96" s="65" t="s">
        <v>565</v>
      </c>
      <c r="F96" s="64" t="s">
        <v>566</v>
      </c>
      <c r="G96" s="65" t="s">
        <v>546</v>
      </c>
      <c r="H96" s="64" t="s">
        <v>547</v>
      </c>
      <c r="I96" s="65" t="s">
        <v>548</v>
      </c>
      <c r="J96" s="65" t="s">
        <v>549</v>
      </c>
      <c r="K96" s="64" t="s">
        <v>650</v>
      </c>
    </row>
    <row r="97" ht="42" customHeight="1" spans="1:11">
      <c r="A97" s="64" t="s">
        <v>452</v>
      </c>
      <c r="B97" s="65" t="s">
        <v>451</v>
      </c>
      <c r="C97" s="65" t="s">
        <v>644</v>
      </c>
      <c r="D97" s="65" t="s">
        <v>564</v>
      </c>
      <c r="E97" s="65" t="s">
        <v>568</v>
      </c>
      <c r="F97" s="64" t="s">
        <v>569</v>
      </c>
      <c r="G97" s="65" t="s">
        <v>570</v>
      </c>
      <c r="H97" s="64" t="s">
        <v>571</v>
      </c>
      <c r="I97" s="65" t="s">
        <v>572</v>
      </c>
      <c r="J97" s="65" t="s">
        <v>549</v>
      </c>
      <c r="K97" s="64" t="s">
        <v>651</v>
      </c>
    </row>
    <row r="98" ht="42" customHeight="1" spans="1:11">
      <c r="A98" s="64" t="s">
        <v>452</v>
      </c>
      <c r="B98" s="65" t="s">
        <v>451</v>
      </c>
      <c r="C98" s="65" t="s">
        <v>644</v>
      </c>
      <c r="D98" s="65" t="s">
        <v>574</v>
      </c>
      <c r="E98" s="65" t="s">
        <v>575</v>
      </c>
      <c r="F98" s="64" t="s">
        <v>576</v>
      </c>
      <c r="G98" s="65" t="s">
        <v>577</v>
      </c>
      <c r="H98" s="64" t="s">
        <v>578</v>
      </c>
      <c r="I98" s="65" t="s">
        <v>548</v>
      </c>
      <c r="J98" s="65" t="s">
        <v>549</v>
      </c>
      <c r="K98" s="64" t="s">
        <v>579</v>
      </c>
    </row>
    <row r="99" ht="42" customHeight="1" spans="1:11">
      <c r="A99" s="64" t="s">
        <v>390</v>
      </c>
      <c r="B99" s="65" t="s">
        <v>389</v>
      </c>
      <c r="C99" s="65" t="s">
        <v>1063</v>
      </c>
      <c r="D99" s="65" t="s">
        <v>543</v>
      </c>
      <c r="E99" s="65" t="s">
        <v>544</v>
      </c>
      <c r="F99" s="64" t="s">
        <v>1064</v>
      </c>
      <c r="G99" s="65" t="s">
        <v>546</v>
      </c>
      <c r="H99" s="64" t="s">
        <v>618</v>
      </c>
      <c r="I99" s="65" t="s">
        <v>548</v>
      </c>
      <c r="J99" s="65" t="s">
        <v>549</v>
      </c>
      <c r="K99" s="64" t="s">
        <v>1065</v>
      </c>
    </row>
    <row r="100" ht="42" customHeight="1" spans="1:11">
      <c r="A100" s="64" t="s">
        <v>390</v>
      </c>
      <c r="B100" s="65" t="s">
        <v>389</v>
      </c>
      <c r="C100" s="65" t="s">
        <v>1063</v>
      </c>
      <c r="D100" s="65" t="s">
        <v>543</v>
      </c>
      <c r="E100" s="65" t="s">
        <v>551</v>
      </c>
      <c r="F100" s="64" t="s">
        <v>1066</v>
      </c>
      <c r="G100" s="65" t="s">
        <v>546</v>
      </c>
      <c r="H100" s="64" t="s">
        <v>547</v>
      </c>
      <c r="I100" s="65" t="s">
        <v>548</v>
      </c>
      <c r="J100" s="65" t="s">
        <v>549</v>
      </c>
      <c r="K100" s="64" t="s">
        <v>1067</v>
      </c>
    </row>
    <row r="101" ht="42" customHeight="1" spans="1:11">
      <c r="A101" s="64" t="s">
        <v>390</v>
      </c>
      <c r="B101" s="65" t="s">
        <v>389</v>
      </c>
      <c r="C101" s="65" t="s">
        <v>1063</v>
      </c>
      <c r="D101" s="65" t="s">
        <v>543</v>
      </c>
      <c r="E101" s="65" t="s">
        <v>561</v>
      </c>
      <c r="F101" s="64" t="s">
        <v>1068</v>
      </c>
      <c r="G101" s="65" t="s">
        <v>546</v>
      </c>
      <c r="H101" s="64" t="s">
        <v>547</v>
      </c>
      <c r="I101" s="65" t="s">
        <v>548</v>
      </c>
      <c r="J101" s="65" t="s">
        <v>549</v>
      </c>
      <c r="K101" s="64" t="s">
        <v>1069</v>
      </c>
    </row>
    <row r="102" ht="42" customHeight="1" spans="1:11">
      <c r="A102" s="64" t="s">
        <v>390</v>
      </c>
      <c r="B102" s="65" t="s">
        <v>389</v>
      </c>
      <c r="C102" s="65" t="s">
        <v>1063</v>
      </c>
      <c r="D102" s="65" t="s">
        <v>564</v>
      </c>
      <c r="E102" s="65" t="s">
        <v>565</v>
      </c>
      <c r="F102" s="64" t="s">
        <v>566</v>
      </c>
      <c r="G102" s="65" t="s">
        <v>577</v>
      </c>
      <c r="H102" s="64" t="s">
        <v>582</v>
      </c>
      <c r="I102" s="65" t="s">
        <v>548</v>
      </c>
      <c r="J102" s="65" t="s">
        <v>549</v>
      </c>
      <c r="K102" s="64" t="s">
        <v>1070</v>
      </c>
    </row>
    <row r="103" ht="42" customHeight="1" spans="1:11">
      <c r="A103" s="64" t="s">
        <v>390</v>
      </c>
      <c r="B103" s="65" t="s">
        <v>389</v>
      </c>
      <c r="C103" s="65" t="s">
        <v>1063</v>
      </c>
      <c r="D103" s="65" t="s">
        <v>574</v>
      </c>
      <c r="E103" s="65" t="s">
        <v>575</v>
      </c>
      <c r="F103" s="64" t="s">
        <v>734</v>
      </c>
      <c r="G103" s="65" t="s">
        <v>577</v>
      </c>
      <c r="H103" s="64" t="s">
        <v>582</v>
      </c>
      <c r="I103" s="65" t="s">
        <v>548</v>
      </c>
      <c r="J103" s="65" t="s">
        <v>549</v>
      </c>
      <c r="K103" s="64" t="s">
        <v>1071</v>
      </c>
    </row>
    <row r="104" ht="42" customHeight="1" spans="1:11">
      <c r="A104" s="64" t="s">
        <v>394</v>
      </c>
      <c r="B104" s="65" t="s">
        <v>393</v>
      </c>
      <c r="C104" s="65" t="s">
        <v>1072</v>
      </c>
      <c r="D104" s="65" t="s">
        <v>543</v>
      </c>
      <c r="E104" s="65" t="s">
        <v>544</v>
      </c>
      <c r="F104" s="64" t="s">
        <v>984</v>
      </c>
      <c r="G104" s="65" t="s">
        <v>577</v>
      </c>
      <c r="H104" s="64" t="s">
        <v>820</v>
      </c>
      <c r="I104" s="65" t="s">
        <v>548</v>
      </c>
      <c r="J104" s="65" t="s">
        <v>549</v>
      </c>
      <c r="K104" s="64" t="s">
        <v>831</v>
      </c>
    </row>
    <row r="105" ht="42" customHeight="1" spans="1:11">
      <c r="A105" s="64" t="s">
        <v>394</v>
      </c>
      <c r="B105" s="65" t="s">
        <v>393</v>
      </c>
      <c r="C105" s="65" t="s">
        <v>1072</v>
      </c>
      <c r="D105" s="65" t="s">
        <v>543</v>
      </c>
      <c r="E105" s="65" t="s">
        <v>551</v>
      </c>
      <c r="F105" s="64" t="s">
        <v>1073</v>
      </c>
      <c r="G105" s="65" t="s">
        <v>546</v>
      </c>
      <c r="H105" s="64" t="s">
        <v>547</v>
      </c>
      <c r="I105" s="65" t="s">
        <v>548</v>
      </c>
      <c r="J105" s="65" t="s">
        <v>549</v>
      </c>
      <c r="K105" s="64" t="s">
        <v>1074</v>
      </c>
    </row>
    <row r="106" ht="42" customHeight="1" spans="1:11">
      <c r="A106" s="64" t="s">
        <v>394</v>
      </c>
      <c r="B106" s="65" t="s">
        <v>393</v>
      </c>
      <c r="C106" s="65" t="s">
        <v>1072</v>
      </c>
      <c r="D106" s="65" t="s">
        <v>543</v>
      </c>
      <c r="E106" s="65" t="s">
        <v>561</v>
      </c>
      <c r="F106" s="64" t="s">
        <v>562</v>
      </c>
      <c r="G106" s="65" t="s">
        <v>546</v>
      </c>
      <c r="H106" s="64" t="s">
        <v>547</v>
      </c>
      <c r="I106" s="65" t="s">
        <v>548</v>
      </c>
      <c r="J106" s="65" t="s">
        <v>549</v>
      </c>
      <c r="K106" s="64" t="s">
        <v>834</v>
      </c>
    </row>
    <row r="107" ht="42" customHeight="1" spans="1:11">
      <c r="A107" s="64" t="s">
        <v>394</v>
      </c>
      <c r="B107" s="65" t="s">
        <v>393</v>
      </c>
      <c r="C107" s="65" t="s">
        <v>1072</v>
      </c>
      <c r="D107" s="65" t="s">
        <v>564</v>
      </c>
      <c r="E107" s="65" t="s">
        <v>565</v>
      </c>
      <c r="F107" s="64" t="s">
        <v>835</v>
      </c>
      <c r="G107" s="65" t="s">
        <v>546</v>
      </c>
      <c r="H107" s="64" t="s">
        <v>836</v>
      </c>
      <c r="I107" s="65" t="s">
        <v>638</v>
      </c>
      <c r="J107" s="65" t="s">
        <v>586</v>
      </c>
      <c r="K107" s="64" t="s">
        <v>837</v>
      </c>
    </row>
    <row r="108" ht="42" customHeight="1" spans="1:11">
      <c r="A108" s="64" t="s">
        <v>394</v>
      </c>
      <c r="B108" s="65" t="s">
        <v>393</v>
      </c>
      <c r="C108" s="65" t="s">
        <v>1072</v>
      </c>
      <c r="D108" s="65" t="s">
        <v>574</v>
      </c>
      <c r="E108" s="65" t="s">
        <v>575</v>
      </c>
      <c r="F108" s="64" t="s">
        <v>1075</v>
      </c>
      <c r="G108" s="65" t="s">
        <v>577</v>
      </c>
      <c r="H108" s="64" t="s">
        <v>593</v>
      </c>
      <c r="I108" s="65" t="s">
        <v>548</v>
      </c>
      <c r="J108" s="65" t="s">
        <v>549</v>
      </c>
      <c r="K108" s="64" t="s">
        <v>1076</v>
      </c>
    </row>
    <row r="109" ht="42" customHeight="1" spans="1:11">
      <c r="A109" s="64" t="s">
        <v>469</v>
      </c>
      <c r="B109" s="65" t="s">
        <v>468</v>
      </c>
      <c r="C109" s="65" t="s">
        <v>894</v>
      </c>
      <c r="D109" s="65" t="s">
        <v>543</v>
      </c>
      <c r="E109" s="65" t="s">
        <v>544</v>
      </c>
      <c r="F109" s="64" t="s">
        <v>1077</v>
      </c>
      <c r="G109" s="65" t="s">
        <v>546</v>
      </c>
      <c r="H109" s="64" t="s">
        <v>621</v>
      </c>
      <c r="I109" s="65" t="s">
        <v>762</v>
      </c>
      <c r="J109" s="65" t="s">
        <v>549</v>
      </c>
      <c r="K109" s="64" t="s">
        <v>1078</v>
      </c>
    </row>
    <row r="110" ht="42" customHeight="1" spans="1:11">
      <c r="A110" s="64" t="s">
        <v>469</v>
      </c>
      <c r="B110" s="65" t="s">
        <v>468</v>
      </c>
      <c r="C110" s="65" t="s">
        <v>894</v>
      </c>
      <c r="D110" s="65" t="s">
        <v>564</v>
      </c>
      <c r="E110" s="65" t="s">
        <v>568</v>
      </c>
      <c r="F110" s="64" t="s">
        <v>1079</v>
      </c>
      <c r="G110" s="65" t="s">
        <v>546</v>
      </c>
      <c r="H110" s="64" t="s">
        <v>589</v>
      </c>
      <c r="I110" s="65"/>
      <c r="J110" s="65" t="s">
        <v>586</v>
      </c>
      <c r="K110" s="64" t="s">
        <v>899</v>
      </c>
    </row>
    <row r="111" ht="42" customHeight="1" spans="1:11">
      <c r="A111" s="64" t="s">
        <v>469</v>
      </c>
      <c r="B111" s="65" t="s">
        <v>468</v>
      </c>
      <c r="C111" s="65" t="s">
        <v>894</v>
      </c>
      <c r="D111" s="65" t="s">
        <v>574</v>
      </c>
      <c r="E111" s="65" t="s">
        <v>575</v>
      </c>
      <c r="F111" s="64" t="s">
        <v>995</v>
      </c>
      <c r="G111" s="65" t="s">
        <v>577</v>
      </c>
      <c r="H111" s="64" t="s">
        <v>593</v>
      </c>
      <c r="I111" s="65" t="s">
        <v>548</v>
      </c>
      <c r="J111" s="65" t="s">
        <v>549</v>
      </c>
      <c r="K111" s="64" t="s">
        <v>1015</v>
      </c>
    </row>
    <row r="112" ht="42" customHeight="1" spans="1:11">
      <c r="A112" s="64" t="s">
        <v>433</v>
      </c>
      <c r="B112" s="65" t="s">
        <v>432</v>
      </c>
      <c r="C112" s="65" t="s">
        <v>1080</v>
      </c>
      <c r="D112" s="65" t="s">
        <v>543</v>
      </c>
      <c r="E112" s="65" t="s">
        <v>544</v>
      </c>
      <c r="F112" s="64" t="s">
        <v>1081</v>
      </c>
      <c r="G112" s="65" t="s">
        <v>577</v>
      </c>
      <c r="H112" s="64" t="s">
        <v>578</v>
      </c>
      <c r="I112" s="65" t="s">
        <v>607</v>
      </c>
      <c r="J112" s="65" t="s">
        <v>549</v>
      </c>
      <c r="K112" s="64" t="s">
        <v>1082</v>
      </c>
    </row>
    <row r="113" ht="42" customHeight="1" spans="1:11">
      <c r="A113" s="64" t="s">
        <v>433</v>
      </c>
      <c r="B113" s="65" t="s">
        <v>432</v>
      </c>
      <c r="C113" s="65" t="s">
        <v>1080</v>
      </c>
      <c r="D113" s="65" t="s">
        <v>543</v>
      </c>
      <c r="E113" s="65" t="s">
        <v>551</v>
      </c>
      <c r="F113" s="64" t="s">
        <v>1083</v>
      </c>
      <c r="G113" s="65" t="s">
        <v>546</v>
      </c>
      <c r="H113" s="64" t="s">
        <v>547</v>
      </c>
      <c r="I113" s="65" t="s">
        <v>548</v>
      </c>
      <c r="J113" s="65" t="s">
        <v>549</v>
      </c>
      <c r="K113" s="64" t="s">
        <v>1084</v>
      </c>
    </row>
    <row r="114" ht="42" customHeight="1" spans="1:11">
      <c r="A114" s="64" t="s">
        <v>433</v>
      </c>
      <c r="B114" s="65" t="s">
        <v>432</v>
      </c>
      <c r="C114" s="65" t="s">
        <v>1080</v>
      </c>
      <c r="D114" s="65" t="s">
        <v>543</v>
      </c>
      <c r="E114" s="65" t="s">
        <v>551</v>
      </c>
      <c r="F114" s="64" t="s">
        <v>1085</v>
      </c>
      <c r="G114" s="65" t="s">
        <v>577</v>
      </c>
      <c r="H114" s="64" t="s">
        <v>778</v>
      </c>
      <c r="I114" s="65" t="s">
        <v>556</v>
      </c>
      <c r="J114" s="65" t="s">
        <v>549</v>
      </c>
      <c r="K114" s="64" t="s">
        <v>1086</v>
      </c>
    </row>
    <row r="115" ht="42" customHeight="1" spans="1:11">
      <c r="A115" s="64" t="s">
        <v>433</v>
      </c>
      <c r="B115" s="65" t="s">
        <v>432</v>
      </c>
      <c r="C115" s="65" t="s">
        <v>1080</v>
      </c>
      <c r="D115" s="65" t="s">
        <v>543</v>
      </c>
      <c r="E115" s="65" t="s">
        <v>561</v>
      </c>
      <c r="F115" s="64" t="s">
        <v>562</v>
      </c>
      <c r="G115" s="65" t="s">
        <v>546</v>
      </c>
      <c r="H115" s="64" t="s">
        <v>547</v>
      </c>
      <c r="I115" s="65" t="s">
        <v>548</v>
      </c>
      <c r="J115" s="65" t="s">
        <v>549</v>
      </c>
      <c r="K115" s="64" t="s">
        <v>1087</v>
      </c>
    </row>
    <row r="116" ht="42" customHeight="1" spans="1:11">
      <c r="A116" s="64" t="s">
        <v>433</v>
      </c>
      <c r="B116" s="65" t="s">
        <v>432</v>
      </c>
      <c r="C116" s="65" t="s">
        <v>1080</v>
      </c>
      <c r="D116" s="65" t="s">
        <v>564</v>
      </c>
      <c r="E116" s="65" t="s">
        <v>565</v>
      </c>
      <c r="F116" s="64" t="s">
        <v>566</v>
      </c>
      <c r="G116" s="65" t="s">
        <v>546</v>
      </c>
      <c r="H116" s="64" t="s">
        <v>547</v>
      </c>
      <c r="I116" s="65" t="s">
        <v>548</v>
      </c>
      <c r="J116" s="65" t="s">
        <v>549</v>
      </c>
      <c r="K116" s="64" t="s">
        <v>1088</v>
      </c>
    </row>
    <row r="117" ht="42" customHeight="1" spans="1:11">
      <c r="A117" s="64" t="s">
        <v>433</v>
      </c>
      <c r="B117" s="65" t="s">
        <v>432</v>
      </c>
      <c r="C117" s="65" t="s">
        <v>1080</v>
      </c>
      <c r="D117" s="65" t="s">
        <v>564</v>
      </c>
      <c r="E117" s="65" t="s">
        <v>568</v>
      </c>
      <c r="F117" s="64" t="s">
        <v>1089</v>
      </c>
      <c r="G117" s="65" t="s">
        <v>546</v>
      </c>
      <c r="H117" s="64" t="s">
        <v>571</v>
      </c>
      <c r="I117" s="65" t="s">
        <v>572</v>
      </c>
      <c r="J117" s="65" t="s">
        <v>549</v>
      </c>
      <c r="K117" s="64" t="s">
        <v>1090</v>
      </c>
    </row>
    <row r="118" ht="42" customHeight="1" spans="1:11">
      <c r="A118" s="64" t="s">
        <v>433</v>
      </c>
      <c r="B118" s="65" t="s">
        <v>432</v>
      </c>
      <c r="C118" s="65" t="s">
        <v>1080</v>
      </c>
      <c r="D118" s="65" t="s">
        <v>574</v>
      </c>
      <c r="E118" s="65" t="s">
        <v>575</v>
      </c>
      <c r="F118" s="64" t="s">
        <v>576</v>
      </c>
      <c r="G118" s="65" t="s">
        <v>577</v>
      </c>
      <c r="H118" s="64" t="s">
        <v>578</v>
      </c>
      <c r="I118" s="65" t="s">
        <v>548</v>
      </c>
      <c r="J118" s="65" t="s">
        <v>549</v>
      </c>
      <c r="K118" s="64" t="s">
        <v>1091</v>
      </c>
    </row>
    <row r="119" ht="42" customHeight="1" spans="1:11">
      <c r="A119" s="64" t="s">
        <v>444</v>
      </c>
      <c r="B119" s="65" t="s">
        <v>443</v>
      </c>
      <c r="C119" s="65" t="s">
        <v>1092</v>
      </c>
      <c r="D119" s="65" t="s">
        <v>543</v>
      </c>
      <c r="E119" s="65" t="s">
        <v>544</v>
      </c>
      <c r="F119" s="64" t="s">
        <v>886</v>
      </c>
      <c r="G119" s="65" t="s">
        <v>546</v>
      </c>
      <c r="H119" s="64" t="s">
        <v>547</v>
      </c>
      <c r="I119" s="65" t="s">
        <v>548</v>
      </c>
      <c r="J119" s="65" t="s">
        <v>549</v>
      </c>
      <c r="K119" s="64" t="s">
        <v>695</v>
      </c>
    </row>
    <row r="120" ht="42" customHeight="1" spans="1:11">
      <c r="A120" s="64" t="s">
        <v>444</v>
      </c>
      <c r="B120" s="65" t="s">
        <v>443</v>
      </c>
      <c r="C120" s="65" t="s">
        <v>1092</v>
      </c>
      <c r="D120" s="65" t="s">
        <v>543</v>
      </c>
      <c r="E120" s="65" t="s">
        <v>551</v>
      </c>
      <c r="F120" s="64" t="s">
        <v>1093</v>
      </c>
      <c r="G120" s="65" t="s">
        <v>546</v>
      </c>
      <c r="H120" s="64" t="s">
        <v>547</v>
      </c>
      <c r="I120" s="65" t="s">
        <v>548</v>
      </c>
      <c r="J120" s="65" t="s">
        <v>549</v>
      </c>
      <c r="K120" s="64" t="s">
        <v>697</v>
      </c>
    </row>
    <row r="121" ht="42" customHeight="1" spans="1:11">
      <c r="A121" s="64" t="s">
        <v>444</v>
      </c>
      <c r="B121" s="65" t="s">
        <v>443</v>
      </c>
      <c r="C121" s="65" t="s">
        <v>1092</v>
      </c>
      <c r="D121" s="65" t="s">
        <v>543</v>
      </c>
      <c r="E121" s="65" t="s">
        <v>561</v>
      </c>
      <c r="F121" s="64" t="s">
        <v>888</v>
      </c>
      <c r="G121" s="65" t="s">
        <v>546</v>
      </c>
      <c r="H121" s="64" t="s">
        <v>547</v>
      </c>
      <c r="I121" s="65" t="s">
        <v>548</v>
      </c>
      <c r="J121" s="65" t="s">
        <v>549</v>
      </c>
      <c r="K121" s="64" t="s">
        <v>697</v>
      </c>
    </row>
    <row r="122" ht="42" customHeight="1" spans="1:11">
      <c r="A122" s="64" t="s">
        <v>444</v>
      </c>
      <c r="B122" s="65" t="s">
        <v>443</v>
      </c>
      <c r="C122" s="65" t="s">
        <v>1092</v>
      </c>
      <c r="D122" s="65" t="s">
        <v>564</v>
      </c>
      <c r="E122" s="65" t="s">
        <v>565</v>
      </c>
      <c r="F122" s="64" t="s">
        <v>1094</v>
      </c>
      <c r="G122" s="65" t="s">
        <v>546</v>
      </c>
      <c r="H122" s="64" t="s">
        <v>547</v>
      </c>
      <c r="I122" s="65" t="s">
        <v>548</v>
      </c>
      <c r="J122" s="65" t="s">
        <v>549</v>
      </c>
      <c r="K122" s="64" t="s">
        <v>702</v>
      </c>
    </row>
    <row r="123" ht="42" customHeight="1" spans="1:11">
      <c r="A123" s="64" t="s">
        <v>444</v>
      </c>
      <c r="B123" s="65" t="s">
        <v>443</v>
      </c>
      <c r="C123" s="65" t="s">
        <v>1092</v>
      </c>
      <c r="D123" s="65" t="s">
        <v>564</v>
      </c>
      <c r="E123" s="65" t="s">
        <v>565</v>
      </c>
      <c r="F123" s="64" t="s">
        <v>889</v>
      </c>
      <c r="G123" s="65" t="s">
        <v>546</v>
      </c>
      <c r="H123" s="64" t="s">
        <v>547</v>
      </c>
      <c r="I123" s="65" t="s">
        <v>548</v>
      </c>
      <c r="J123" s="65" t="s">
        <v>549</v>
      </c>
      <c r="K123" s="64" t="s">
        <v>890</v>
      </c>
    </row>
    <row r="124" ht="42" customHeight="1" spans="1:11">
      <c r="A124" s="64" t="s">
        <v>444</v>
      </c>
      <c r="B124" s="65" t="s">
        <v>443</v>
      </c>
      <c r="C124" s="65" t="s">
        <v>1092</v>
      </c>
      <c r="D124" s="65" t="s">
        <v>564</v>
      </c>
      <c r="E124" s="65" t="s">
        <v>565</v>
      </c>
      <c r="F124" s="64" t="s">
        <v>891</v>
      </c>
      <c r="G124" s="65" t="s">
        <v>546</v>
      </c>
      <c r="H124" s="64" t="s">
        <v>547</v>
      </c>
      <c r="I124" s="65" t="s">
        <v>548</v>
      </c>
      <c r="J124" s="65" t="s">
        <v>549</v>
      </c>
      <c r="K124" s="64" t="s">
        <v>892</v>
      </c>
    </row>
    <row r="125" ht="42" customHeight="1" spans="1:11">
      <c r="A125" s="64" t="s">
        <v>444</v>
      </c>
      <c r="B125" s="65" t="s">
        <v>443</v>
      </c>
      <c r="C125" s="65" t="s">
        <v>1092</v>
      </c>
      <c r="D125" s="65" t="s">
        <v>574</v>
      </c>
      <c r="E125" s="65" t="s">
        <v>575</v>
      </c>
      <c r="F125" s="64" t="s">
        <v>893</v>
      </c>
      <c r="G125" s="65" t="s">
        <v>577</v>
      </c>
      <c r="H125" s="64" t="s">
        <v>578</v>
      </c>
      <c r="I125" s="65" t="s">
        <v>548</v>
      </c>
      <c r="J125" s="65" t="s">
        <v>549</v>
      </c>
      <c r="K125" s="64" t="s">
        <v>579</v>
      </c>
    </row>
  </sheetData>
  <mergeCells count="65">
    <mergeCell ref="A2:K2"/>
    <mergeCell ref="A3:I3"/>
    <mergeCell ref="A7:A12"/>
    <mergeCell ref="A13:A22"/>
    <mergeCell ref="A23:A31"/>
    <mergeCell ref="A32:A34"/>
    <mergeCell ref="A35:A38"/>
    <mergeCell ref="A39:A44"/>
    <mergeCell ref="A45:A48"/>
    <mergeCell ref="A49:A54"/>
    <mergeCell ref="A55:A60"/>
    <mergeCell ref="A61:A67"/>
    <mergeCell ref="A68:A71"/>
    <mergeCell ref="A72:A76"/>
    <mergeCell ref="A77:A80"/>
    <mergeCell ref="A81:A88"/>
    <mergeCell ref="A89:A92"/>
    <mergeCell ref="A93:A98"/>
    <mergeCell ref="A99:A103"/>
    <mergeCell ref="A104:A108"/>
    <mergeCell ref="A109:A111"/>
    <mergeCell ref="A112:A118"/>
    <mergeCell ref="A119:A125"/>
    <mergeCell ref="B7:B12"/>
    <mergeCell ref="B13:B22"/>
    <mergeCell ref="B23:B31"/>
    <mergeCell ref="B32:B34"/>
    <mergeCell ref="B35:B38"/>
    <mergeCell ref="B39:B44"/>
    <mergeCell ref="B45:B48"/>
    <mergeCell ref="B49:B54"/>
    <mergeCell ref="B55:B60"/>
    <mergeCell ref="B61:B67"/>
    <mergeCell ref="B68:B71"/>
    <mergeCell ref="B72:B76"/>
    <mergeCell ref="B77:B80"/>
    <mergeCell ref="B81:B88"/>
    <mergeCell ref="B89:B92"/>
    <mergeCell ref="B93:B98"/>
    <mergeCell ref="B99:B103"/>
    <mergeCell ref="B104:B108"/>
    <mergeCell ref="B109:B111"/>
    <mergeCell ref="B112:B118"/>
    <mergeCell ref="B119:B125"/>
    <mergeCell ref="C7:C12"/>
    <mergeCell ref="C13:C22"/>
    <mergeCell ref="C23:C31"/>
    <mergeCell ref="C32:C34"/>
    <mergeCell ref="C35:C38"/>
    <mergeCell ref="C39:C44"/>
    <mergeCell ref="C45:C48"/>
    <mergeCell ref="C49:C54"/>
    <mergeCell ref="C55:C60"/>
    <mergeCell ref="C61:C67"/>
    <mergeCell ref="C68:C71"/>
    <mergeCell ref="C72:C76"/>
    <mergeCell ref="C77:C80"/>
    <mergeCell ref="C81:C88"/>
    <mergeCell ref="C89:C92"/>
    <mergeCell ref="C93:C98"/>
    <mergeCell ref="C99:C103"/>
    <mergeCell ref="C104:C108"/>
    <mergeCell ref="C109:C111"/>
    <mergeCell ref="C112:C118"/>
    <mergeCell ref="C119:C125"/>
  </mergeCells>
  <printOptions horizontalCentered="1"/>
  <pageMargins left="0.708661417322835" right="0.708661417322835" top="0.748031496062992" bottom="0.748031496062992" header="0.31496062992126" footer="0.31496062992126"/>
  <pageSetup paperSize="9" scale="10" orientation="landscape" blackAndWhite="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6"/>
  <sheetViews>
    <sheetView showZeros="0" workbookViewId="0">
      <pane xSplit="1" ySplit="6" topLeftCell="B7" activePane="bottomRight" state="frozen"/>
      <selection/>
      <selection pane="topRight"/>
      <selection pane="bottomLeft"/>
      <selection pane="bottomRight" activeCell="C12" sqref="C12"/>
    </sheetView>
  </sheetViews>
  <sheetFormatPr defaultColWidth="9.12962962962963" defaultRowHeight="12" customHeight="1" outlineLevelCol="7"/>
  <cols>
    <col min="1" max="1" width="29" customWidth="1"/>
    <col min="2" max="2" width="18.75" customWidth="1"/>
    <col min="3" max="3" width="24.8796296296296" customWidth="1"/>
    <col min="4" max="4" width="25.5" customWidth="1"/>
    <col min="5" max="5" width="11.6296296296296" customWidth="1"/>
    <col min="6" max="8" width="20.75" customWidth="1"/>
  </cols>
  <sheetData>
    <row r="1" ht="14.25" customHeight="1" spans="8:8">
      <c r="H1" s="37"/>
    </row>
    <row r="2" ht="34.5" customHeight="1" spans="1:8">
      <c r="A2" s="38" t="s">
        <v>16</v>
      </c>
      <c r="B2" s="38"/>
      <c r="C2" s="38"/>
      <c r="D2" s="38"/>
      <c r="E2" s="38"/>
      <c r="F2" s="38"/>
      <c r="G2" s="38"/>
      <c r="H2" s="38"/>
    </row>
    <row r="3" ht="24.95" customHeight="1" spans="1:8">
      <c r="A3" s="39" t="str">
        <f>"单位名称："&amp;封面!$B$2</f>
        <v>单位名称：大理州教育体育局（本级）</v>
      </c>
      <c r="B3" s="39"/>
      <c r="C3" s="39"/>
      <c r="D3" s="40"/>
      <c r="E3" s="40"/>
      <c r="F3" s="40"/>
      <c r="G3" s="40"/>
      <c r="H3" s="41" t="s">
        <v>19</v>
      </c>
    </row>
    <row r="4" ht="18" customHeight="1" spans="1:8">
      <c r="A4" s="10" t="s">
        <v>265</v>
      </c>
      <c r="B4" s="10" t="s">
        <v>1095</v>
      </c>
      <c r="C4" s="10" t="s">
        <v>1096</v>
      </c>
      <c r="D4" s="10" t="s">
        <v>1097</v>
      </c>
      <c r="E4" s="10" t="s">
        <v>1098</v>
      </c>
      <c r="F4" s="10" t="s">
        <v>1099</v>
      </c>
      <c r="G4" s="10"/>
      <c r="H4" s="10"/>
    </row>
    <row r="5" ht="18" customHeight="1" spans="1:8">
      <c r="A5" s="10"/>
      <c r="B5" s="10"/>
      <c r="C5" s="10"/>
      <c r="D5" s="10"/>
      <c r="E5" s="10"/>
      <c r="F5" s="10" t="s">
        <v>928</v>
      </c>
      <c r="G5" s="10" t="s">
        <v>1100</v>
      </c>
      <c r="H5" s="10" t="s">
        <v>1101</v>
      </c>
    </row>
    <row r="6" ht="21" customHeight="1" spans="1:8">
      <c r="A6" s="42">
        <v>1</v>
      </c>
      <c r="B6" s="42">
        <v>2</v>
      </c>
      <c r="C6" s="42">
        <v>3</v>
      </c>
      <c r="D6" s="42">
        <v>4</v>
      </c>
      <c r="E6" s="42">
        <v>5</v>
      </c>
      <c r="F6" s="42">
        <v>6</v>
      </c>
      <c r="G6" s="42">
        <v>7</v>
      </c>
      <c r="H6" s="42">
        <v>8</v>
      </c>
    </row>
    <row r="7" ht="24.95" customHeight="1" spans="1:8">
      <c r="A7" s="43" t="s">
        <v>91</v>
      </c>
      <c r="B7" s="43"/>
      <c r="C7" s="43"/>
      <c r="D7" s="43"/>
      <c r="E7" s="44"/>
      <c r="F7" s="45">
        <v>53</v>
      </c>
      <c r="G7" s="45"/>
      <c r="H7" s="46">
        <v>136400</v>
      </c>
    </row>
    <row r="8" ht="24.95" customHeight="1" spans="1:8">
      <c r="A8" s="47"/>
      <c r="B8" s="47" t="s">
        <v>1102</v>
      </c>
      <c r="C8" s="47" t="s">
        <v>1103</v>
      </c>
      <c r="D8" s="47" t="s">
        <v>1104</v>
      </c>
      <c r="E8" s="48" t="s">
        <v>1105</v>
      </c>
      <c r="F8" s="49">
        <v>5</v>
      </c>
      <c r="G8" s="49">
        <v>9000</v>
      </c>
      <c r="H8" s="50">
        <v>45000</v>
      </c>
    </row>
    <row r="9" ht="24.95" customHeight="1" spans="1:8">
      <c r="A9" s="51"/>
      <c r="B9" s="47" t="s">
        <v>1102</v>
      </c>
      <c r="C9" s="47" t="s">
        <v>1106</v>
      </c>
      <c r="D9" s="47" t="s">
        <v>1107</v>
      </c>
      <c r="E9" s="48" t="s">
        <v>1105</v>
      </c>
      <c r="F9" s="49">
        <v>1</v>
      </c>
      <c r="G9" s="49">
        <v>20000</v>
      </c>
      <c r="H9" s="50">
        <v>20000</v>
      </c>
    </row>
    <row r="10" ht="24.95" customHeight="1" spans="1:8">
      <c r="A10" s="51"/>
      <c r="B10" s="47" t="s">
        <v>1102</v>
      </c>
      <c r="C10" s="47" t="s">
        <v>1108</v>
      </c>
      <c r="D10" s="47" t="s">
        <v>1109</v>
      </c>
      <c r="E10" s="48" t="s">
        <v>1105</v>
      </c>
      <c r="F10" s="49">
        <v>2</v>
      </c>
      <c r="G10" s="49">
        <v>3000</v>
      </c>
      <c r="H10" s="50">
        <v>6000</v>
      </c>
    </row>
    <row r="11" ht="24.95" customHeight="1" spans="1:8">
      <c r="A11" s="51"/>
      <c r="B11" s="47" t="s">
        <v>1102</v>
      </c>
      <c r="C11" s="47" t="s">
        <v>1110</v>
      </c>
      <c r="D11" s="47" t="s">
        <v>1111</v>
      </c>
      <c r="E11" s="48" t="s">
        <v>1105</v>
      </c>
      <c r="F11" s="49">
        <v>2</v>
      </c>
      <c r="G11" s="49">
        <v>1200</v>
      </c>
      <c r="H11" s="50">
        <v>2400</v>
      </c>
    </row>
    <row r="12" ht="24.95" customHeight="1" spans="1:8">
      <c r="A12" s="51"/>
      <c r="B12" s="47" t="s">
        <v>1102</v>
      </c>
      <c r="C12" s="47" t="s">
        <v>1112</v>
      </c>
      <c r="D12" s="47" t="s">
        <v>1113</v>
      </c>
      <c r="E12" s="48" t="s">
        <v>1105</v>
      </c>
      <c r="F12" s="49">
        <v>1</v>
      </c>
      <c r="G12" s="49">
        <v>1000</v>
      </c>
      <c r="H12" s="50">
        <v>1000</v>
      </c>
    </row>
    <row r="13" ht="24.95" customHeight="1" spans="1:8">
      <c r="A13" s="51"/>
      <c r="B13" s="47" t="s">
        <v>1114</v>
      </c>
      <c r="C13" s="47" t="s">
        <v>1115</v>
      </c>
      <c r="D13" s="47" t="s">
        <v>1116</v>
      </c>
      <c r="E13" s="48" t="s">
        <v>1105</v>
      </c>
      <c r="F13" s="49">
        <v>30</v>
      </c>
      <c r="G13" s="49">
        <v>800</v>
      </c>
      <c r="H13" s="50">
        <v>24000</v>
      </c>
    </row>
    <row r="14" ht="24.95" customHeight="1" spans="1:8">
      <c r="A14" s="51"/>
      <c r="B14" s="47" t="s">
        <v>1114</v>
      </c>
      <c r="C14" s="47" t="s">
        <v>1117</v>
      </c>
      <c r="D14" s="47" t="s">
        <v>1118</v>
      </c>
      <c r="E14" s="48" t="s">
        <v>1119</v>
      </c>
      <c r="F14" s="49">
        <v>10</v>
      </c>
      <c r="G14" s="49">
        <v>3500</v>
      </c>
      <c r="H14" s="50">
        <v>35000</v>
      </c>
    </row>
    <row r="15" ht="24.95" customHeight="1" spans="1:8">
      <c r="A15" s="51"/>
      <c r="B15" s="47" t="s">
        <v>1114</v>
      </c>
      <c r="C15" s="47" t="s">
        <v>1120</v>
      </c>
      <c r="D15" s="47" t="s">
        <v>1121</v>
      </c>
      <c r="E15" s="48" t="s">
        <v>726</v>
      </c>
      <c r="F15" s="49">
        <v>2</v>
      </c>
      <c r="G15" s="49">
        <v>1500</v>
      </c>
      <c r="H15" s="50">
        <v>3000</v>
      </c>
    </row>
    <row r="16" ht="24.95" customHeight="1" spans="1:8">
      <c r="A16" s="23" t="s">
        <v>72</v>
      </c>
      <c r="B16" s="23"/>
      <c r="C16" s="23"/>
      <c r="D16" s="23"/>
      <c r="E16" s="23"/>
      <c r="F16" s="45"/>
      <c r="G16" s="45"/>
      <c r="H16" s="46">
        <v>136400</v>
      </c>
    </row>
  </sheetData>
  <mergeCells count="9">
    <mergeCell ref="A2:H2"/>
    <mergeCell ref="A3:C3"/>
    <mergeCell ref="F4:H4"/>
    <mergeCell ref="A16:G16"/>
    <mergeCell ref="A4:A5"/>
    <mergeCell ref="B4:B5"/>
    <mergeCell ref="C4:C5"/>
    <mergeCell ref="D4:D5"/>
    <mergeCell ref="E4:E5"/>
  </mergeCells>
  <printOptions horizontalCentered="1"/>
  <pageMargins left="0.708661417322835" right="0.708661417322835" top="0.748031496062992" bottom="0.748031496062992" header="0.31496062992126" footer="0.31496062992126"/>
  <pageSetup paperSize="9" scale="77" orientation="landscape" blackAndWhite="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09"/>
  <sheetViews>
    <sheetView showZeros="0" zoomScale="70" zoomScaleNormal="70" workbookViewId="0">
      <pane xSplit="2" ySplit="7" topLeftCell="C12" activePane="bottomRight" state="frozen"/>
      <selection/>
      <selection pane="topRight"/>
      <selection pane="bottomLeft"/>
      <selection pane="bottomRight" activeCell="B8" sqref="B8"/>
    </sheetView>
  </sheetViews>
  <sheetFormatPr defaultColWidth="9.12962962962963" defaultRowHeight="14.25" customHeight="1"/>
  <cols>
    <col min="1" max="1" width="16.25" customWidth="1"/>
    <col min="2" max="2" width="33.8796296296296" customWidth="1"/>
    <col min="3" max="3" width="20.6296296296296" customWidth="1"/>
    <col min="4" max="4" width="11.3796296296296" customWidth="1"/>
    <col min="5" max="5" width="23.8796296296296" customWidth="1"/>
    <col min="6" max="6" width="11.3796296296296" customWidth="1"/>
    <col min="7" max="7" width="13" customWidth="1"/>
    <col min="8" max="11" width="23.1296296296296" customWidth="1"/>
  </cols>
  <sheetData>
    <row r="1" customHeight="1" spans="4:11">
      <c r="D1" s="24"/>
      <c r="E1" s="24"/>
      <c r="F1" s="24"/>
      <c r="G1" s="24"/>
      <c r="K1" s="30"/>
    </row>
    <row r="2" ht="41.25" customHeight="1" spans="1:11">
      <c r="A2" s="4" t="s">
        <v>17</v>
      </c>
      <c r="B2" s="4"/>
      <c r="C2" s="4"/>
      <c r="D2" s="4"/>
      <c r="E2" s="4"/>
      <c r="F2" s="4"/>
      <c r="G2" s="4"/>
      <c r="H2" s="4"/>
      <c r="I2" s="4"/>
      <c r="J2" s="4"/>
      <c r="K2" s="4"/>
    </row>
    <row r="3" ht="24.95" customHeight="1" spans="1:11">
      <c r="A3" s="5" t="str">
        <f>"单位名称："&amp;封面!$B$2</f>
        <v>单位名称：大理州教育体育局（本级）</v>
      </c>
      <c r="B3" s="6"/>
      <c r="C3" s="6"/>
      <c r="D3" s="6"/>
      <c r="E3" s="6"/>
      <c r="F3" s="6"/>
      <c r="G3" s="6"/>
      <c r="H3" s="7"/>
      <c r="I3" s="7"/>
      <c r="J3" s="7"/>
      <c r="K3" s="31" t="s">
        <v>19</v>
      </c>
    </row>
    <row r="4" ht="21.75" customHeight="1" spans="1:11">
      <c r="A4" s="9" t="s">
        <v>368</v>
      </c>
      <c r="B4" s="9" t="s">
        <v>267</v>
      </c>
      <c r="C4" s="9" t="s">
        <v>369</v>
      </c>
      <c r="D4" s="10" t="s">
        <v>268</v>
      </c>
      <c r="E4" s="10" t="s">
        <v>269</v>
      </c>
      <c r="F4" s="10" t="s">
        <v>370</v>
      </c>
      <c r="G4" s="10" t="s">
        <v>371</v>
      </c>
      <c r="H4" s="25" t="s">
        <v>1122</v>
      </c>
      <c r="I4" s="11"/>
      <c r="J4" s="11"/>
      <c r="K4" s="11"/>
    </row>
    <row r="5" ht="21.75" customHeight="1" spans="1:11">
      <c r="A5" s="9"/>
      <c r="B5" s="9"/>
      <c r="C5" s="9"/>
      <c r="D5" s="10"/>
      <c r="E5" s="10"/>
      <c r="F5" s="10"/>
      <c r="G5" s="10"/>
      <c r="H5" s="11" t="s">
        <v>72</v>
      </c>
      <c r="I5" s="10" t="s">
        <v>75</v>
      </c>
      <c r="J5" s="10" t="s">
        <v>76</v>
      </c>
      <c r="K5" s="10" t="s">
        <v>77</v>
      </c>
    </row>
    <row r="6" ht="40.5" customHeight="1" spans="1:11">
      <c r="A6" s="26"/>
      <c r="B6" s="26"/>
      <c r="C6" s="26"/>
      <c r="D6" s="10"/>
      <c r="E6" s="10"/>
      <c r="F6" s="10"/>
      <c r="G6" s="10"/>
      <c r="H6" s="11"/>
      <c r="I6" s="10" t="s">
        <v>74</v>
      </c>
      <c r="J6" s="10"/>
      <c r="K6" s="10"/>
    </row>
    <row r="7" ht="15" customHeight="1" spans="1:11">
      <c r="A7" s="14">
        <v>1</v>
      </c>
      <c r="B7" s="14">
        <v>2</v>
      </c>
      <c r="C7" s="14">
        <v>3</v>
      </c>
      <c r="D7" s="14">
        <v>4</v>
      </c>
      <c r="E7" s="14">
        <v>5</v>
      </c>
      <c r="F7" s="14">
        <v>6</v>
      </c>
      <c r="G7" s="14">
        <v>7</v>
      </c>
      <c r="H7" s="14">
        <v>8</v>
      </c>
      <c r="I7" s="14">
        <v>9</v>
      </c>
      <c r="J7" s="32">
        <v>10</v>
      </c>
      <c r="K7" s="32">
        <v>11</v>
      </c>
    </row>
    <row r="8" ht="30" customHeight="1" spans="1:11">
      <c r="A8" s="27" t="s">
        <v>1123</v>
      </c>
      <c r="B8" s="28" t="s">
        <v>1124</v>
      </c>
      <c r="C8" s="27" t="s">
        <v>91</v>
      </c>
      <c r="D8" s="27" t="s">
        <v>199</v>
      </c>
      <c r="E8" s="27" t="s">
        <v>200</v>
      </c>
      <c r="F8" s="27" t="s">
        <v>391</v>
      </c>
      <c r="G8" s="27" t="s">
        <v>190</v>
      </c>
      <c r="H8" s="29">
        <v>15016000</v>
      </c>
      <c r="I8" s="33">
        <v>15016000</v>
      </c>
      <c r="J8" s="33"/>
      <c r="K8" s="29"/>
    </row>
    <row r="9" ht="30" customHeight="1" spans="1:11">
      <c r="A9" s="27" t="s">
        <v>1123</v>
      </c>
      <c r="B9" s="28" t="s">
        <v>1124</v>
      </c>
      <c r="C9" s="27" t="s">
        <v>91</v>
      </c>
      <c r="D9" s="27" t="s">
        <v>199</v>
      </c>
      <c r="E9" s="27" t="s">
        <v>200</v>
      </c>
      <c r="F9" s="27" t="s">
        <v>391</v>
      </c>
      <c r="G9" s="27" t="s">
        <v>190</v>
      </c>
      <c r="H9" s="29">
        <v>9579700</v>
      </c>
      <c r="I9" s="33">
        <v>9579700</v>
      </c>
      <c r="J9" s="33"/>
      <c r="K9" s="29"/>
    </row>
    <row r="10" ht="30" customHeight="1" spans="1:11">
      <c r="A10" s="27" t="s">
        <v>1123</v>
      </c>
      <c r="B10" s="28" t="s">
        <v>1124</v>
      </c>
      <c r="C10" s="27" t="s">
        <v>91</v>
      </c>
      <c r="D10" s="27" t="s">
        <v>199</v>
      </c>
      <c r="E10" s="27" t="s">
        <v>200</v>
      </c>
      <c r="F10" s="27" t="s">
        <v>391</v>
      </c>
      <c r="G10" s="27" t="s">
        <v>190</v>
      </c>
      <c r="H10" s="29">
        <v>3616300</v>
      </c>
      <c r="I10" s="33">
        <v>3616300</v>
      </c>
      <c r="J10" s="33"/>
      <c r="K10" s="29"/>
    </row>
    <row r="11" ht="30" customHeight="1" spans="1:11">
      <c r="A11" s="27" t="s">
        <v>1123</v>
      </c>
      <c r="B11" s="28" t="s">
        <v>1124</v>
      </c>
      <c r="C11" s="27" t="s">
        <v>91</v>
      </c>
      <c r="D11" s="27" t="s">
        <v>199</v>
      </c>
      <c r="E11" s="27" t="s">
        <v>200</v>
      </c>
      <c r="F11" s="27" t="s">
        <v>391</v>
      </c>
      <c r="G11" s="27" t="s">
        <v>190</v>
      </c>
      <c r="H11" s="29">
        <v>8992900</v>
      </c>
      <c r="I11" s="33">
        <v>8992900</v>
      </c>
      <c r="J11" s="33"/>
      <c r="K11" s="29"/>
    </row>
    <row r="12" ht="30" customHeight="1" spans="1:11">
      <c r="A12" s="27" t="s">
        <v>1123</v>
      </c>
      <c r="B12" s="28" t="s">
        <v>1124</v>
      </c>
      <c r="C12" s="27" t="s">
        <v>91</v>
      </c>
      <c r="D12" s="27" t="s">
        <v>199</v>
      </c>
      <c r="E12" s="27" t="s">
        <v>200</v>
      </c>
      <c r="F12" s="27" t="s">
        <v>391</v>
      </c>
      <c r="G12" s="27" t="s">
        <v>190</v>
      </c>
      <c r="H12" s="29">
        <v>19069500</v>
      </c>
      <c r="I12" s="33">
        <v>19069500</v>
      </c>
      <c r="J12" s="33"/>
      <c r="K12" s="29"/>
    </row>
    <row r="13" ht="30" customHeight="1" spans="1:11">
      <c r="A13" s="27" t="s">
        <v>1123</v>
      </c>
      <c r="B13" s="28" t="s">
        <v>1124</v>
      </c>
      <c r="C13" s="27" t="s">
        <v>91</v>
      </c>
      <c r="D13" s="27" t="s">
        <v>199</v>
      </c>
      <c r="E13" s="27" t="s">
        <v>200</v>
      </c>
      <c r="F13" s="27" t="s">
        <v>391</v>
      </c>
      <c r="G13" s="27" t="s">
        <v>190</v>
      </c>
      <c r="H13" s="29">
        <v>15867900</v>
      </c>
      <c r="I13" s="33">
        <v>15867900</v>
      </c>
      <c r="J13" s="33"/>
      <c r="K13" s="29"/>
    </row>
    <row r="14" ht="30" customHeight="1" spans="1:11">
      <c r="A14" s="27" t="s">
        <v>1123</v>
      </c>
      <c r="B14" s="28" t="s">
        <v>1124</v>
      </c>
      <c r="C14" s="27" t="s">
        <v>91</v>
      </c>
      <c r="D14" s="27" t="s">
        <v>199</v>
      </c>
      <c r="E14" s="27" t="s">
        <v>200</v>
      </c>
      <c r="F14" s="27" t="s">
        <v>391</v>
      </c>
      <c r="G14" s="27" t="s">
        <v>190</v>
      </c>
      <c r="H14" s="29">
        <v>16988300</v>
      </c>
      <c r="I14" s="33">
        <v>16988300</v>
      </c>
      <c r="J14" s="33"/>
      <c r="K14" s="29"/>
    </row>
    <row r="15" ht="30" customHeight="1" spans="1:11">
      <c r="A15" s="27" t="s">
        <v>1123</v>
      </c>
      <c r="B15" s="28" t="s">
        <v>1124</v>
      </c>
      <c r="C15" s="27" t="s">
        <v>91</v>
      </c>
      <c r="D15" s="27" t="s">
        <v>199</v>
      </c>
      <c r="E15" s="27" t="s">
        <v>200</v>
      </c>
      <c r="F15" s="27" t="s">
        <v>391</v>
      </c>
      <c r="G15" s="27" t="s">
        <v>190</v>
      </c>
      <c r="H15" s="29">
        <v>13140000</v>
      </c>
      <c r="I15" s="33">
        <v>13140000</v>
      </c>
      <c r="J15" s="33"/>
      <c r="K15" s="29"/>
    </row>
    <row r="16" ht="30" customHeight="1" spans="1:11">
      <c r="A16" s="27" t="s">
        <v>1123</v>
      </c>
      <c r="B16" s="28" t="s">
        <v>1124</v>
      </c>
      <c r="C16" s="27" t="s">
        <v>91</v>
      </c>
      <c r="D16" s="27" t="s">
        <v>199</v>
      </c>
      <c r="E16" s="27" t="s">
        <v>200</v>
      </c>
      <c r="F16" s="27" t="s">
        <v>391</v>
      </c>
      <c r="G16" s="27" t="s">
        <v>190</v>
      </c>
      <c r="H16" s="29">
        <v>11266700</v>
      </c>
      <c r="I16" s="33">
        <v>11266700</v>
      </c>
      <c r="J16" s="33"/>
      <c r="K16" s="29"/>
    </row>
    <row r="17" ht="30" customHeight="1" spans="1:11">
      <c r="A17" s="27" t="s">
        <v>1123</v>
      </c>
      <c r="B17" s="28" t="s">
        <v>1124</v>
      </c>
      <c r="C17" s="27" t="s">
        <v>91</v>
      </c>
      <c r="D17" s="27" t="s">
        <v>199</v>
      </c>
      <c r="E17" s="27" t="s">
        <v>200</v>
      </c>
      <c r="F17" s="27" t="s">
        <v>391</v>
      </c>
      <c r="G17" s="27" t="s">
        <v>190</v>
      </c>
      <c r="H17" s="29">
        <v>16624900</v>
      </c>
      <c r="I17" s="33">
        <v>16624900</v>
      </c>
      <c r="J17" s="33"/>
      <c r="K17" s="29"/>
    </row>
    <row r="18" ht="30" customHeight="1" spans="1:11">
      <c r="A18" s="27" t="s">
        <v>1123</v>
      </c>
      <c r="B18" s="28" t="s">
        <v>1124</v>
      </c>
      <c r="C18" s="27" t="s">
        <v>91</v>
      </c>
      <c r="D18" s="27" t="s">
        <v>199</v>
      </c>
      <c r="E18" s="27" t="s">
        <v>200</v>
      </c>
      <c r="F18" s="27" t="s">
        <v>391</v>
      </c>
      <c r="G18" s="27" t="s">
        <v>190</v>
      </c>
      <c r="H18" s="29">
        <v>10865700</v>
      </c>
      <c r="I18" s="33">
        <v>10865700</v>
      </c>
      <c r="J18" s="33"/>
      <c r="K18" s="29"/>
    </row>
    <row r="19" ht="30" customHeight="1" spans="1:11">
      <c r="A19" s="27" t="s">
        <v>1123</v>
      </c>
      <c r="B19" s="28" t="s">
        <v>1125</v>
      </c>
      <c r="C19" s="27" t="s">
        <v>91</v>
      </c>
      <c r="D19" s="27" t="s">
        <v>199</v>
      </c>
      <c r="E19" s="27" t="s">
        <v>200</v>
      </c>
      <c r="F19" s="27" t="s">
        <v>391</v>
      </c>
      <c r="G19" s="27" t="s">
        <v>190</v>
      </c>
      <c r="H19" s="29">
        <v>3830000</v>
      </c>
      <c r="I19" s="33">
        <v>3830000</v>
      </c>
      <c r="J19" s="33"/>
      <c r="K19" s="29"/>
    </row>
    <row r="20" ht="30" customHeight="1" spans="1:11">
      <c r="A20" s="27" t="s">
        <v>1123</v>
      </c>
      <c r="B20" s="28" t="s">
        <v>1125</v>
      </c>
      <c r="C20" s="27" t="s">
        <v>91</v>
      </c>
      <c r="D20" s="27" t="s">
        <v>199</v>
      </c>
      <c r="E20" s="27" t="s">
        <v>200</v>
      </c>
      <c r="F20" s="27" t="s">
        <v>391</v>
      </c>
      <c r="G20" s="27" t="s">
        <v>190</v>
      </c>
      <c r="H20" s="29">
        <v>2160000</v>
      </c>
      <c r="I20" s="33">
        <v>2160000</v>
      </c>
      <c r="J20" s="33"/>
      <c r="K20" s="29"/>
    </row>
    <row r="21" ht="30" customHeight="1" spans="1:11">
      <c r="A21" s="27" t="s">
        <v>1123</v>
      </c>
      <c r="B21" s="28" t="s">
        <v>1125</v>
      </c>
      <c r="C21" s="27" t="s">
        <v>91</v>
      </c>
      <c r="D21" s="27" t="s">
        <v>199</v>
      </c>
      <c r="E21" s="27" t="s">
        <v>200</v>
      </c>
      <c r="F21" s="27" t="s">
        <v>391</v>
      </c>
      <c r="G21" s="27" t="s">
        <v>190</v>
      </c>
      <c r="H21" s="29">
        <v>2260000</v>
      </c>
      <c r="I21" s="33">
        <v>2260000</v>
      </c>
      <c r="J21" s="33"/>
      <c r="K21" s="29"/>
    </row>
    <row r="22" ht="30" customHeight="1" spans="1:11">
      <c r="A22" s="27" t="s">
        <v>1123</v>
      </c>
      <c r="B22" s="28" t="s">
        <v>1125</v>
      </c>
      <c r="C22" s="27" t="s">
        <v>91</v>
      </c>
      <c r="D22" s="27" t="s">
        <v>199</v>
      </c>
      <c r="E22" s="27" t="s">
        <v>200</v>
      </c>
      <c r="F22" s="27" t="s">
        <v>391</v>
      </c>
      <c r="G22" s="27" t="s">
        <v>190</v>
      </c>
      <c r="H22" s="29">
        <v>3930000</v>
      </c>
      <c r="I22" s="33">
        <v>3930000</v>
      </c>
      <c r="J22" s="33"/>
      <c r="K22" s="29"/>
    </row>
    <row r="23" ht="30" customHeight="1" spans="1:11">
      <c r="A23" s="27" t="s">
        <v>1123</v>
      </c>
      <c r="B23" s="28" t="s">
        <v>1125</v>
      </c>
      <c r="C23" s="27" t="s">
        <v>91</v>
      </c>
      <c r="D23" s="27" t="s">
        <v>199</v>
      </c>
      <c r="E23" s="27" t="s">
        <v>200</v>
      </c>
      <c r="F23" s="27" t="s">
        <v>391</v>
      </c>
      <c r="G23" s="27" t="s">
        <v>190</v>
      </c>
      <c r="H23" s="29">
        <v>3740000</v>
      </c>
      <c r="I23" s="33">
        <v>3740000</v>
      </c>
      <c r="J23" s="33"/>
      <c r="K23" s="29"/>
    </row>
    <row r="24" ht="30" customHeight="1" spans="1:11">
      <c r="A24" s="27" t="s">
        <v>1123</v>
      </c>
      <c r="B24" s="28" t="s">
        <v>1125</v>
      </c>
      <c r="C24" s="27" t="s">
        <v>91</v>
      </c>
      <c r="D24" s="27" t="s">
        <v>199</v>
      </c>
      <c r="E24" s="27" t="s">
        <v>200</v>
      </c>
      <c r="F24" s="27" t="s">
        <v>391</v>
      </c>
      <c r="G24" s="27" t="s">
        <v>190</v>
      </c>
      <c r="H24" s="29">
        <v>2850000</v>
      </c>
      <c r="I24" s="33">
        <v>2850000</v>
      </c>
      <c r="J24" s="33"/>
      <c r="K24" s="29"/>
    </row>
    <row r="25" ht="30" customHeight="1" spans="1:11">
      <c r="A25" s="27" t="s">
        <v>1123</v>
      </c>
      <c r="B25" s="28" t="s">
        <v>1125</v>
      </c>
      <c r="C25" s="27" t="s">
        <v>91</v>
      </c>
      <c r="D25" s="27" t="s">
        <v>199</v>
      </c>
      <c r="E25" s="27" t="s">
        <v>200</v>
      </c>
      <c r="F25" s="27" t="s">
        <v>391</v>
      </c>
      <c r="G25" s="27" t="s">
        <v>190</v>
      </c>
      <c r="H25" s="29">
        <v>4030000</v>
      </c>
      <c r="I25" s="33">
        <v>4030000</v>
      </c>
      <c r="J25" s="33"/>
      <c r="K25" s="29"/>
    </row>
    <row r="26" ht="30" customHeight="1" spans="1:11">
      <c r="A26" s="27" t="s">
        <v>1123</v>
      </c>
      <c r="B26" s="28" t="s">
        <v>1125</v>
      </c>
      <c r="C26" s="27" t="s">
        <v>91</v>
      </c>
      <c r="D26" s="27" t="s">
        <v>199</v>
      </c>
      <c r="E26" s="27" t="s">
        <v>200</v>
      </c>
      <c r="F26" s="27" t="s">
        <v>391</v>
      </c>
      <c r="G26" s="27" t="s">
        <v>190</v>
      </c>
      <c r="H26" s="29">
        <v>2750000</v>
      </c>
      <c r="I26" s="33">
        <v>2750000</v>
      </c>
      <c r="J26" s="33"/>
      <c r="K26" s="29"/>
    </row>
    <row r="27" ht="30" customHeight="1" spans="1:11">
      <c r="A27" s="27" t="s">
        <v>1123</v>
      </c>
      <c r="B27" s="28" t="s">
        <v>1125</v>
      </c>
      <c r="C27" s="27" t="s">
        <v>91</v>
      </c>
      <c r="D27" s="27" t="s">
        <v>199</v>
      </c>
      <c r="E27" s="27" t="s">
        <v>200</v>
      </c>
      <c r="F27" s="27" t="s">
        <v>391</v>
      </c>
      <c r="G27" s="27" t="s">
        <v>190</v>
      </c>
      <c r="H27" s="29">
        <v>5510000</v>
      </c>
      <c r="I27" s="33">
        <v>5510000</v>
      </c>
      <c r="J27" s="33"/>
      <c r="K27" s="29"/>
    </row>
    <row r="28" ht="30" customHeight="1" spans="1:11">
      <c r="A28" s="27" t="s">
        <v>1123</v>
      </c>
      <c r="B28" s="28" t="s">
        <v>1125</v>
      </c>
      <c r="C28" s="27" t="s">
        <v>91</v>
      </c>
      <c r="D28" s="27" t="s">
        <v>199</v>
      </c>
      <c r="E28" s="27" t="s">
        <v>200</v>
      </c>
      <c r="F28" s="27" t="s">
        <v>391</v>
      </c>
      <c r="G28" s="27" t="s">
        <v>190</v>
      </c>
      <c r="H28" s="29">
        <v>5700000</v>
      </c>
      <c r="I28" s="33">
        <v>5700000</v>
      </c>
      <c r="J28" s="33"/>
      <c r="K28" s="29"/>
    </row>
    <row r="29" ht="30" customHeight="1" spans="1:11">
      <c r="A29" s="27" t="s">
        <v>1123</v>
      </c>
      <c r="B29" s="28" t="s">
        <v>1125</v>
      </c>
      <c r="C29" s="27" t="s">
        <v>91</v>
      </c>
      <c r="D29" s="27" t="s">
        <v>199</v>
      </c>
      <c r="E29" s="27" t="s">
        <v>200</v>
      </c>
      <c r="F29" s="27" t="s">
        <v>391</v>
      </c>
      <c r="G29" s="27" t="s">
        <v>190</v>
      </c>
      <c r="H29" s="29">
        <v>3540000</v>
      </c>
      <c r="I29" s="33">
        <v>3540000</v>
      </c>
      <c r="J29" s="33"/>
      <c r="K29" s="29"/>
    </row>
    <row r="30" ht="30" customHeight="1" spans="1:11">
      <c r="A30" s="27" t="s">
        <v>1123</v>
      </c>
      <c r="B30" s="28" t="s">
        <v>1125</v>
      </c>
      <c r="C30" s="27" t="s">
        <v>91</v>
      </c>
      <c r="D30" s="27" t="s">
        <v>199</v>
      </c>
      <c r="E30" s="27" t="s">
        <v>200</v>
      </c>
      <c r="F30" s="27" t="s">
        <v>391</v>
      </c>
      <c r="G30" s="27" t="s">
        <v>190</v>
      </c>
      <c r="H30" s="29">
        <v>1970000</v>
      </c>
      <c r="I30" s="33">
        <v>1970000</v>
      </c>
      <c r="J30" s="33"/>
      <c r="K30" s="29"/>
    </row>
    <row r="31" ht="30" customHeight="1" spans="1:11">
      <c r="A31" s="27" t="s">
        <v>1123</v>
      </c>
      <c r="B31" s="28" t="s">
        <v>1126</v>
      </c>
      <c r="C31" s="27" t="s">
        <v>91</v>
      </c>
      <c r="D31" s="27" t="s">
        <v>199</v>
      </c>
      <c r="E31" s="27" t="s">
        <v>200</v>
      </c>
      <c r="F31" s="27" t="s">
        <v>391</v>
      </c>
      <c r="G31" s="27" t="s">
        <v>190</v>
      </c>
      <c r="H31" s="29">
        <v>5223000</v>
      </c>
      <c r="I31" s="33">
        <v>5223000</v>
      </c>
      <c r="J31" s="33"/>
      <c r="K31" s="29"/>
    </row>
    <row r="32" ht="30" customHeight="1" spans="1:11">
      <c r="A32" s="27" t="s">
        <v>1123</v>
      </c>
      <c r="B32" s="28" t="s">
        <v>1126</v>
      </c>
      <c r="C32" s="27" t="s">
        <v>91</v>
      </c>
      <c r="D32" s="27" t="s">
        <v>199</v>
      </c>
      <c r="E32" s="27" t="s">
        <v>200</v>
      </c>
      <c r="F32" s="27" t="s">
        <v>391</v>
      </c>
      <c r="G32" s="27" t="s">
        <v>190</v>
      </c>
      <c r="H32" s="29">
        <v>962300</v>
      </c>
      <c r="I32" s="33">
        <v>962300</v>
      </c>
      <c r="J32" s="33"/>
      <c r="K32" s="29"/>
    </row>
    <row r="33" ht="30" customHeight="1" spans="1:11">
      <c r="A33" s="27" t="s">
        <v>1123</v>
      </c>
      <c r="B33" s="28" t="s">
        <v>1126</v>
      </c>
      <c r="C33" s="27" t="s">
        <v>91</v>
      </c>
      <c r="D33" s="27" t="s">
        <v>199</v>
      </c>
      <c r="E33" s="27" t="s">
        <v>200</v>
      </c>
      <c r="F33" s="27" t="s">
        <v>391</v>
      </c>
      <c r="G33" s="27" t="s">
        <v>190</v>
      </c>
      <c r="H33" s="29">
        <v>14324700</v>
      </c>
      <c r="I33" s="33">
        <v>14324700</v>
      </c>
      <c r="J33" s="33"/>
      <c r="K33" s="29"/>
    </row>
    <row r="34" ht="30" customHeight="1" spans="1:11">
      <c r="A34" s="27" t="s">
        <v>1123</v>
      </c>
      <c r="B34" s="28" t="s">
        <v>1126</v>
      </c>
      <c r="C34" s="27" t="s">
        <v>91</v>
      </c>
      <c r="D34" s="27" t="s">
        <v>199</v>
      </c>
      <c r="E34" s="27" t="s">
        <v>200</v>
      </c>
      <c r="F34" s="27" t="s">
        <v>391</v>
      </c>
      <c r="G34" s="27" t="s">
        <v>190</v>
      </c>
      <c r="H34" s="29">
        <v>1029500</v>
      </c>
      <c r="I34" s="33">
        <v>1029500</v>
      </c>
      <c r="J34" s="33"/>
      <c r="K34" s="29"/>
    </row>
    <row r="35" ht="30" customHeight="1" spans="1:11">
      <c r="A35" s="27" t="s">
        <v>1123</v>
      </c>
      <c r="B35" s="28" t="s">
        <v>1126</v>
      </c>
      <c r="C35" s="27" t="s">
        <v>91</v>
      </c>
      <c r="D35" s="27" t="s">
        <v>199</v>
      </c>
      <c r="E35" s="27" t="s">
        <v>200</v>
      </c>
      <c r="F35" s="27" t="s">
        <v>391</v>
      </c>
      <c r="G35" s="27" t="s">
        <v>190</v>
      </c>
      <c r="H35" s="29">
        <v>13906500</v>
      </c>
      <c r="I35" s="33">
        <v>13906500</v>
      </c>
      <c r="J35" s="33"/>
      <c r="K35" s="29"/>
    </row>
    <row r="36" ht="30" customHeight="1" spans="1:11">
      <c r="A36" s="27" t="s">
        <v>1123</v>
      </c>
      <c r="B36" s="28" t="s">
        <v>1126</v>
      </c>
      <c r="C36" s="27" t="s">
        <v>91</v>
      </c>
      <c r="D36" s="27" t="s">
        <v>199</v>
      </c>
      <c r="E36" s="27" t="s">
        <v>200</v>
      </c>
      <c r="F36" s="27" t="s">
        <v>391</v>
      </c>
      <c r="G36" s="27" t="s">
        <v>190</v>
      </c>
      <c r="H36" s="29">
        <v>302100</v>
      </c>
      <c r="I36" s="33">
        <v>302100</v>
      </c>
      <c r="J36" s="33"/>
      <c r="K36" s="29"/>
    </row>
    <row r="37" ht="30" customHeight="1" spans="1:11">
      <c r="A37" s="27" t="s">
        <v>1123</v>
      </c>
      <c r="B37" s="28" t="s">
        <v>1126</v>
      </c>
      <c r="C37" s="27" t="s">
        <v>91</v>
      </c>
      <c r="D37" s="27" t="s">
        <v>199</v>
      </c>
      <c r="E37" s="27" t="s">
        <v>200</v>
      </c>
      <c r="F37" s="27" t="s">
        <v>391</v>
      </c>
      <c r="G37" s="27" t="s">
        <v>190</v>
      </c>
      <c r="H37" s="29">
        <v>10496800</v>
      </c>
      <c r="I37" s="33">
        <v>10496800</v>
      </c>
      <c r="J37" s="33"/>
      <c r="K37" s="29"/>
    </row>
    <row r="38" ht="30" customHeight="1" spans="1:11">
      <c r="A38" s="27" t="s">
        <v>1123</v>
      </c>
      <c r="B38" s="28" t="s">
        <v>1126</v>
      </c>
      <c r="C38" s="27" t="s">
        <v>91</v>
      </c>
      <c r="D38" s="27" t="s">
        <v>199</v>
      </c>
      <c r="E38" s="27" t="s">
        <v>200</v>
      </c>
      <c r="F38" s="27" t="s">
        <v>391</v>
      </c>
      <c r="G38" s="27" t="s">
        <v>190</v>
      </c>
      <c r="H38" s="29">
        <v>2449400</v>
      </c>
      <c r="I38" s="33">
        <v>2449400</v>
      </c>
      <c r="J38" s="33"/>
      <c r="K38" s="29"/>
    </row>
    <row r="39" ht="30" customHeight="1" spans="1:11">
      <c r="A39" s="27" t="s">
        <v>1123</v>
      </c>
      <c r="B39" s="28" t="s">
        <v>1126</v>
      </c>
      <c r="C39" s="27" t="s">
        <v>91</v>
      </c>
      <c r="D39" s="27" t="s">
        <v>199</v>
      </c>
      <c r="E39" s="27" t="s">
        <v>200</v>
      </c>
      <c r="F39" s="27" t="s">
        <v>391</v>
      </c>
      <c r="G39" s="27" t="s">
        <v>190</v>
      </c>
      <c r="H39" s="29">
        <v>7828600</v>
      </c>
      <c r="I39" s="33">
        <v>7828600</v>
      </c>
      <c r="J39" s="33"/>
      <c r="K39" s="29"/>
    </row>
    <row r="40" ht="30" customHeight="1" spans="1:11">
      <c r="A40" s="27" t="s">
        <v>1123</v>
      </c>
      <c r="B40" s="28" t="s">
        <v>1126</v>
      </c>
      <c r="C40" s="27" t="s">
        <v>91</v>
      </c>
      <c r="D40" s="27" t="s">
        <v>199</v>
      </c>
      <c r="E40" s="27" t="s">
        <v>200</v>
      </c>
      <c r="F40" s="27" t="s">
        <v>391</v>
      </c>
      <c r="G40" s="27" t="s">
        <v>190</v>
      </c>
      <c r="H40" s="29">
        <v>6710200</v>
      </c>
      <c r="I40" s="33">
        <v>6710200</v>
      </c>
      <c r="J40" s="33"/>
      <c r="K40" s="29"/>
    </row>
    <row r="41" ht="30" customHeight="1" spans="1:11">
      <c r="A41" s="27" t="s">
        <v>1123</v>
      </c>
      <c r="B41" s="28" t="s">
        <v>1126</v>
      </c>
      <c r="C41" s="27" t="s">
        <v>91</v>
      </c>
      <c r="D41" s="27" t="s">
        <v>199</v>
      </c>
      <c r="E41" s="27" t="s">
        <v>200</v>
      </c>
      <c r="F41" s="27" t="s">
        <v>391</v>
      </c>
      <c r="G41" s="27" t="s">
        <v>190</v>
      </c>
      <c r="H41" s="29">
        <v>30646100</v>
      </c>
      <c r="I41" s="33">
        <v>30646100</v>
      </c>
      <c r="J41" s="33"/>
      <c r="K41" s="29"/>
    </row>
    <row r="42" ht="30" customHeight="1" spans="1:11">
      <c r="A42" s="27" t="s">
        <v>1123</v>
      </c>
      <c r="B42" s="28" t="s">
        <v>1126</v>
      </c>
      <c r="C42" s="27" t="s">
        <v>91</v>
      </c>
      <c r="D42" s="27" t="s">
        <v>199</v>
      </c>
      <c r="E42" s="27" t="s">
        <v>200</v>
      </c>
      <c r="F42" s="27" t="s">
        <v>391</v>
      </c>
      <c r="G42" s="27" t="s">
        <v>190</v>
      </c>
      <c r="H42" s="29">
        <v>1409900</v>
      </c>
      <c r="I42" s="33">
        <v>1409900</v>
      </c>
      <c r="J42" s="33"/>
      <c r="K42" s="29"/>
    </row>
    <row r="43" ht="30" customHeight="1" spans="1:11">
      <c r="A43" s="27" t="s">
        <v>1123</v>
      </c>
      <c r="B43" s="28" t="s">
        <v>1126</v>
      </c>
      <c r="C43" s="27" t="s">
        <v>91</v>
      </c>
      <c r="D43" s="27" t="s">
        <v>199</v>
      </c>
      <c r="E43" s="27" t="s">
        <v>200</v>
      </c>
      <c r="F43" s="27" t="s">
        <v>391</v>
      </c>
      <c r="G43" s="27" t="s">
        <v>190</v>
      </c>
      <c r="H43" s="29">
        <v>18403000</v>
      </c>
      <c r="I43" s="33">
        <v>18403000</v>
      </c>
      <c r="J43" s="33"/>
      <c r="K43" s="29"/>
    </row>
    <row r="44" ht="30" customHeight="1" spans="1:11">
      <c r="A44" s="27" t="s">
        <v>1123</v>
      </c>
      <c r="B44" s="28" t="s">
        <v>1126</v>
      </c>
      <c r="C44" s="27" t="s">
        <v>91</v>
      </c>
      <c r="D44" s="27" t="s">
        <v>199</v>
      </c>
      <c r="E44" s="27" t="s">
        <v>200</v>
      </c>
      <c r="F44" s="27" t="s">
        <v>391</v>
      </c>
      <c r="G44" s="27" t="s">
        <v>190</v>
      </c>
      <c r="H44" s="29">
        <v>11724200</v>
      </c>
      <c r="I44" s="33">
        <v>11724200</v>
      </c>
      <c r="J44" s="33"/>
      <c r="K44" s="29"/>
    </row>
    <row r="45" ht="30" customHeight="1" spans="1:11">
      <c r="A45" s="27" t="s">
        <v>1123</v>
      </c>
      <c r="B45" s="28" t="s">
        <v>1126</v>
      </c>
      <c r="C45" s="27" t="s">
        <v>91</v>
      </c>
      <c r="D45" s="27" t="s">
        <v>199</v>
      </c>
      <c r="E45" s="27" t="s">
        <v>200</v>
      </c>
      <c r="F45" s="27" t="s">
        <v>391</v>
      </c>
      <c r="G45" s="27" t="s">
        <v>190</v>
      </c>
      <c r="H45" s="29">
        <v>615400</v>
      </c>
      <c r="I45" s="33">
        <v>615400</v>
      </c>
      <c r="J45" s="33"/>
      <c r="K45" s="29"/>
    </row>
    <row r="46" ht="30" customHeight="1" spans="1:11">
      <c r="A46" s="27" t="s">
        <v>1123</v>
      </c>
      <c r="B46" s="28" t="s">
        <v>1126</v>
      </c>
      <c r="C46" s="27" t="s">
        <v>91</v>
      </c>
      <c r="D46" s="27" t="s">
        <v>199</v>
      </c>
      <c r="E46" s="27" t="s">
        <v>200</v>
      </c>
      <c r="F46" s="27" t="s">
        <v>391</v>
      </c>
      <c r="G46" s="27" t="s">
        <v>190</v>
      </c>
      <c r="H46" s="29">
        <v>18067800</v>
      </c>
      <c r="I46" s="33">
        <v>18067800</v>
      </c>
      <c r="J46" s="33"/>
      <c r="K46" s="29"/>
    </row>
    <row r="47" ht="30" customHeight="1" spans="1:11">
      <c r="A47" s="27" t="s">
        <v>1123</v>
      </c>
      <c r="B47" s="28" t="s">
        <v>1126</v>
      </c>
      <c r="C47" s="27" t="s">
        <v>91</v>
      </c>
      <c r="D47" s="27" t="s">
        <v>199</v>
      </c>
      <c r="E47" s="27" t="s">
        <v>200</v>
      </c>
      <c r="F47" s="27" t="s">
        <v>391</v>
      </c>
      <c r="G47" s="27" t="s">
        <v>190</v>
      </c>
      <c r="H47" s="29">
        <v>1258900</v>
      </c>
      <c r="I47" s="33">
        <v>1258900</v>
      </c>
      <c r="J47" s="33"/>
      <c r="K47" s="29"/>
    </row>
    <row r="48" ht="30" customHeight="1" spans="1:11">
      <c r="A48" s="27" t="s">
        <v>1123</v>
      </c>
      <c r="B48" s="28" t="s">
        <v>1126</v>
      </c>
      <c r="C48" s="27" t="s">
        <v>91</v>
      </c>
      <c r="D48" s="27" t="s">
        <v>199</v>
      </c>
      <c r="E48" s="27" t="s">
        <v>200</v>
      </c>
      <c r="F48" s="27" t="s">
        <v>391</v>
      </c>
      <c r="G48" s="27" t="s">
        <v>190</v>
      </c>
      <c r="H48" s="29">
        <v>10880900</v>
      </c>
      <c r="I48" s="33">
        <v>10880900</v>
      </c>
      <c r="J48" s="33"/>
      <c r="K48" s="29"/>
    </row>
    <row r="49" ht="30" customHeight="1" spans="1:11">
      <c r="A49" s="27" t="s">
        <v>1123</v>
      </c>
      <c r="B49" s="28" t="s">
        <v>1126</v>
      </c>
      <c r="C49" s="27" t="s">
        <v>91</v>
      </c>
      <c r="D49" s="27" t="s">
        <v>199</v>
      </c>
      <c r="E49" s="27" t="s">
        <v>200</v>
      </c>
      <c r="F49" s="27" t="s">
        <v>391</v>
      </c>
      <c r="G49" s="27" t="s">
        <v>190</v>
      </c>
      <c r="H49" s="29">
        <v>5183500</v>
      </c>
      <c r="I49" s="33">
        <v>5183500</v>
      </c>
      <c r="J49" s="33"/>
      <c r="K49" s="29"/>
    </row>
    <row r="50" ht="30" customHeight="1" spans="1:11">
      <c r="A50" s="27" t="s">
        <v>1123</v>
      </c>
      <c r="B50" s="28" t="s">
        <v>1126</v>
      </c>
      <c r="C50" s="27" t="s">
        <v>91</v>
      </c>
      <c r="D50" s="27" t="s">
        <v>199</v>
      </c>
      <c r="E50" s="27" t="s">
        <v>200</v>
      </c>
      <c r="F50" s="27" t="s">
        <v>391</v>
      </c>
      <c r="G50" s="27" t="s">
        <v>190</v>
      </c>
      <c r="H50" s="29">
        <v>542700</v>
      </c>
      <c r="I50" s="33">
        <v>542700</v>
      </c>
      <c r="J50" s="33"/>
      <c r="K50" s="29"/>
    </row>
    <row r="51" ht="30" customHeight="1" spans="1:11">
      <c r="A51" s="27" t="s">
        <v>1123</v>
      </c>
      <c r="B51" s="28" t="s">
        <v>1126</v>
      </c>
      <c r="C51" s="27" t="s">
        <v>91</v>
      </c>
      <c r="D51" s="27" t="s">
        <v>199</v>
      </c>
      <c r="E51" s="27" t="s">
        <v>200</v>
      </c>
      <c r="F51" s="27" t="s">
        <v>391</v>
      </c>
      <c r="G51" s="27" t="s">
        <v>190</v>
      </c>
      <c r="H51" s="29">
        <v>9767700</v>
      </c>
      <c r="I51" s="33">
        <v>9767700</v>
      </c>
      <c r="J51" s="33"/>
      <c r="K51" s="29"/>
    </row>
    <row r="52" ht="30" customHeight="1" spans="1:11">
      <c r="A52" s="27" t="s">
        <v>1123</v>
      </c>
      <c r="B52" s="28" t="s">
        <v>1126</v>
      </c>
      <c r="C52" s="27" t="s">
        <v>91</v>
      </c>
      <c r="D52" s="27" t="s">
        <v>199</v>
      </c>
      <c r="E52" s="27" t="s">
        <v>200</v>
      </c>
      <c r="F52" s="27" t="s">
        <v>391</v>
      </c>
      <c r="G52" s="27" t="s">
        <v>190</v>
      </c>
      <c r="H52" s="29">
        <v>1409900</v>
      </c>
      <c r="I52" s="33">
        <v>1409900</v>
      </c>
      <c r="J52" s="33"/>
      <c r="K52" s="29"/>
    </row>
    <row r="53" ht="30" customHeight="1" spans="1:11">
      <c r="A53" s="27" t="s">
        <v>1123</v>
      </c>
      <c r="B53" s="28" t="s">
        <v>1126</v>
      </c>
      <c r="C53" s="27" t="s">
        <v>91</v>
      </c>
      <c r="D53" s="27" t="s">
        <v>199</v>
      </c>
      <c r="E53" s="27" t="s">
        <v>200</v>
      </c>
      <c r="F53" s="27" t="s">
        <v>391</v>
      </c>
      <c r="G53" s="27" t="s">
        <v>190</v>
      </c>
      <c r="H53" s="29">
        <v>5949200</v>
      </c>
      <c r="I53" s="33">
        <v>5949200</v>
      </c>
      <c r="J53" s="33"/>
      <c r="K53" s="29"/>
    </row>
    <row r="54" ht="30" customHeight="1" spans="1:11">
      <c r="A54" s="27" t="s">
        <v>1123</v>
      </c>
      <c r="B54" s="28" t="s">
        <v>1126</v>
      </c>
      <c r="C54" s="27" t="s">
        <v>91</v>
      </c>
      <c r="D54" s="27" t="s">
        <v>199</v>
      </c>
      <c r="E54" s="27" t="s">
        <v>200</v>
      </c>
      <c r="F54" s="27" t="s">
        <v>391</v>
      </c>
      <c r="G54" s="27" t="s">
        <v>190</v>
      </c>
      <c r="H54" s="29">
        <v>839200</v>
      </c>
      <c r="I54" s="33">
        <v>839200</v>
      </c>
      <c r="J54" s="33"/>
      <c r="K54" s="29"/>
    </row>
    <row r="55" ht="30" customHeight="1" spans="1:11">
      <c r="A55" s="27" t="s">
        <v>1123</v>
      </c>
      <c r="B55" s="28" t="s">
        <v>1126</v>
      </c>
      <c r="C55" s="27" t="s">
        <v>91</v>
      </c>
      <c r="D55" s="27" t="s">
        <v>199</v>
      </c>
      <c r="E55" s="27" t="s">
        <v>200</v>
      </c>
      <c r="F55" s="27" t="s">
        <v>391</v>
      </c>
      <c r="G55" s="27" t="s">
        <v>190</v>
      </c>
      <c r="H55" s="29">
        <v>13090800</v>
      </c>
      <c r="I55" s="33">
        <v>13090800</v>
      </c>
      <c r="J55" s="33"/>
      <c r="K55" s="29"/>
    </row>
    <row r="56" ht="30" customHeight="1" spans="1:11">
      <c r="A56" s="27" t="s">
        <v>1123</v>
      </c>
      <c r="B56" s="28" t="s">
        <v>1126</v>
      </c>
      <c r="C56" s="27" t="s">
        <v>91</v>
      </c>
      <c r="D56" s="27" t="s">
        <v>199</v>
      </c>
      <c r="E56" s="27" t="s">
        <v>200</v>
      </c>
      <c r="F56" s="27" t="s">
        <v>391</v>
      </c>
      <c r="G56" s="27" t="s">
        <v>190</v>
      </c>
      <c r="H56" s="29">
        <v>1152600</v>
      </c>
      <c r="I56" s="33">
        <v>1152600</v>
      </c>
      <c r="J56" s="33"/>
      <c r="K56" s="29"/>
    </row>
    <row r="57" ht="30" customHeight="1" spans="1:11">
      <c r="A57" s="27" t="s">
        <v>1123</v>
      </c>
      <c r="B57" s="28" t="s">
        <v>1126</v>
      </c>
      <c r="C57" s="27" t="s">
        <v>91</v>
      </c>
      <c r="D57" s="27" t="s">
        <v>199</v>
      </c>
      <c r="E57" s="27" t="s">
        <v>200</v>
      </c>
      <c r="F57" s="27" t="s">
        <v>391</v>
      </c>
      <c r="G57" s="27" t="s">
        <v>190</v>
      </c>
      <c r="H57" s="29">
        <v>4582800</v>
      </c>
      <c r="I57" s="33">
        <v>4582800</v>
      </c>
      <c r="J57" s="33"/>
      <c r="K57" s="29"/>
    </row>
    <row r="58" ht="30" customHeight="1" spans="1:11">
      <c r="A58" s="27" t="s">
        <v>1123</v>
      </c>
      <c r="B58" s="28" t="s">
        <v>1126</v>
      </c>
      <c r="C58" s="27" t="s">
        <v>91</v>
      </c>
      <c r="D58" s="27" t="s">
        <v>199</v>
      </c>
      <c r="E58" s="27" t="s">
        <v>200</v>
      </c>
      <c r="F58" s="27" t="s">
        <v>391</v>
      </c>
      <c r="G58" s="27" t="s">
        <v>190</v>
      </c>
      <c r="H58" s="29">
        <v>9084800</v>
      </c>
      <c r="I58" s="33">
        <v>9084800</v>
      </c>
      <c r="J58" s="33"/>
      <c r="K58" s="29"/>
    </row>
    <row r="59" ht="30" customHeight="1" spans="1:11">
      <c r="A59" s="27" t="s">
        <v>1123</v>
      </c>
      <c r="B59" s="28" t="s">
        <v>1126</v>
      </c>
      <c r="C59" s="27" t="s">
        <v>91</v>
      </c>
      <c r="D59" s="27" t="s">
        <v>199</v>
      </c>
      <c r="E59" s="27" t="s">
        <v>200</v>
      </c>
      <c r="F59" s="27" t="s">
        <v>391</v>
      </c>
      <c r="G59" s="27" t="s">
        <v>190</v>
      </c>
      <c r="H59" s="29">
        <v>5824400</v>
      </c>
      <c r="I59" s="33">
        <v>5824400</v>
      </c>
      <c r="J59" s="33"/>
      <c r="K59" s="29"/>
    </row>
    <row r="60" ht="30" customHeight="1" spans="1:11">
      <c r="A60" s="27" t="s">
        <v>1123</v>
      </c>
      <c r="B60" s="28" t="s">
        <v>1126</v>
      </c>
      <c r="C60" s="27" t="s">
        <v>91</v>
      </c>
      <c r="D60" s="27" t="s">
        <v>199</v>
      </c>
      <c r="E60" s="27" t="s">
        <v>200</v>
      </c>
      <c r="F60" s="27" t="s">
        <v>391</v>
      </c>
      <c r="G60" s="27" t="s">
        <v>190</v>
      </c>
      <c r="H60" s="29">
        <v>10728200</v>
      </c>
      <c r="I60" s="33">
        <v>10728200</v>
      </c>
      <c r="J60" s="33"/>
      <c r="K60" s="29"/>
    </row>
    <row r="61" ht="30" customHeight="1" spans="1:11">
      <c r="A61" s="27" t="s">
        <v>1123</v>
      </c>
      <c r="B61" s="28" t="s">
        <v>1126</v>
      </c>
      <c r="C61" s="27" t="s">
        <v>91</v>
      </c>
      <c r="D61" s="27" t="s">
        <v>199</v>
      </c>
      <c r="E61" s="27" t="s">
        <v>200</v>
      </c>
      <c r="F61" s="27" t="s">
        <v>391</v>
      </c>
      <c r="G61" s="27" t="s">
        <v>190</v>
      </c>
      <c r="H61" s="29">
        <v>6867100</v>
      </c>
      <c r="I61" s="33">
        <v>6867100</v>
      </c>
      <c r="J61" s="33"/>
      <c r="K61" s="29"/>
    </row>
    <row r="62" ht="30" customHeight="1" spans="1:11">
      <c r="A62" s="27" t="s">
        <v>1123</v>
      </c>
      <c r="B62" s="28" t="s">
        <v>1126</v>
      </c>
      <c r="C62" s="27" t="s">
        <v>91</v>
      </c>
      <c r="D62" s="27" t="s">
        <v>199</v>
      </c>
      <c r="E62" s="27" t="s">
        <v>200</v>
      </c>
      <c r="F62" s="27" t="s">
        <v>391</v>
      </c>
      <c r="G62" s="27" t="s">
        <v>190</v>
      </c>
      <c r="H62" s="29">
        <v>11341900</v>
      </c>
      <c r="I62" s="33">
        <v>11341900</v>
      </c>
      <c r="J62" s="33"/>
      <c r="K62" s="29"/>
    </row>
    <row r="63" ht="30" customHeight="1" spans="1:11">
      <c r="A63" s="27" t="s">
        <v>1123</v>
      </c>
      <c r="B63" s="28" t="s">
        <v>1126</v>
      </c>
      <c r="C63" s="27" t="s">
        <v>91</v>
      </c>
      <c r="D63" s="27" t="s">
        <v>199</v>
      </c>
      <c r="E63" s="27" t="s">
        <v>200</v>
      </c>
      <c r="F63" s="27" t="s">
        <v>391</v>
      </c>
      <c r="G63" s="27" t="s">
        <v>190</v>
      </c>
      <c r="H63" s="29">
        <v>828100</v>
      </c>
      <c r="I63" s="33">
        <v>828100</v>
      </c>
      <c r="J63" s="33"/>
      <c r="K63" s="29"/>
    </row>
    <row r="64" ht="30" customHeight="1" spans="1:11">
      <c r="A64" s="27" t="s">
        <v>1123</v>
      </c>
      <c r="B64" s="28" t="s">
        <v>1126</v>
      </c>
      <c r="C64" s="27" t="s">
        <v>91</v>
      </c>
      <c r="D64" s="27" t="s">
        <v>199</v>
      </c>
      <c r="E64" s="27" t="s">
        <v>200</v>
      </c>
      <c r="F64" s="27" t="s">
        <v>391</v>
      </c>
      <c r="G64" s="27" t="s">
        <v>190</v>
      </c>
      <c r="H64" s="29">
        <v>7325100</v>
      </c>
      <c r="I64" s="33">
        <v>7325100</v>
      </c>
      <c r="J64" s="33"/>
      <c r="K64" s="29"/>
    </row>
    <row r="65" ht="30" customHeight="1" spans="1:11">
      <c r="A65" s="27" t="s">
        <v>1123</v>
      </c>
      <c r="B65" s="28" t="s">
        <v>1126</v>
      </c>
      <c r="C65" s="27" t="s">
        <v>91</v>
      </c>
      <c r="D65" s="27" t="s">
        <v>199</v>
      </c>
      <c r="E65" s="27" t="s">
        <v>200</v>
      </c>
      <c r="F65" s="27" t="s">
        <v>391</v>
      </c>
      <c r="G65" s="27" t="s">
        <v>190</v>
      </c>
      <c r="H65" s="29">
        <v>710600</v>
      </c>
      <c r="I65" s="33">
        <v>710600</v>
      </c>
      <c r="J65" s="33"/>
      <c r="K65" s="29"/>
    </row>
    <row r="66" ht="30" customHeight="1" spans="1:11">
      <c r="A66" s="27" t="s">
        <v>1123</v>
      </c>
      <c r="B66" s="28" t="s">
        <v>1126</v>
      </c>
      <c r="C66" s="27" t="s">
        <v>91</v>
      </c>
      <c r="D66" s="27" t="s">
        <v>199</v>
      </c>
      <c r="E66" s="27" t="s">
        <v>200</v>
      </c>
      <c r="F66" s="27" t="s">
        <v>391</v>
      </c>
      <c r="G66" s="27" t="s">
        <v>190</v>
      </c>
      <c r="H66" s="29">
        <v>13995000</v>
      </c>
      <c r="I66" s="33">
        <v>13995000</v>
      </c>
      <c r="J66" s="33"/>
      <c r="K66" s="29"/>
    </row>
    <row r="67" ht="30" customHeight="1" spans="1:11">
      <c r="A67" s="27" t="s">
        <v>1123</v>
      </c>
      <c r="B67" s="28" t="s">
        <v>1127</v>
      </c>
      <c r="C67" s="27" t="s">
        <v>91</v>
      </c>
      <c r="D67" s="27" t="s">
        <v>199</v>
      </c>
      <c r="E67" s="27" t="s">
        <v>200</v>
      </c>
      <c r="F67" s="27" t="s">
        <v>391</v>
      </c>
      <c r="G67" s="27" t="s">
        <v>190</v>
      </c>
      <c r="H67" s="29">
        <v>3297900</v>
      </c>
      <c r="I67" s="33">
        <v>3297900</v>
      </c>
      <c r="J67" s="33"/>
      <c r="K67" s="29"/>
    </row>
    <row r="68" ht="30" customHeight="1" spans="1:11">
      <c r="A68" s="27" t="s">
        <v>1123</v>
      </c>
      <c r="B68" s="28" t="s">
        <v>1127</v>
      </c>
      <c r="C68" s="27" t="s">
        <v>91</v>
      </c>
      <c r="D68" s="27" t="s">
        <v>199</v>
      </c>
      <c r="E68" s="27" t="s">
        <v>200</v>
      </c>
      <c r="F68" s="27" t="s">
        <v>391</v>
      </c>
      <c r="G68" s="27" t="s">
        <v>190</v>
      </c>
      <c r="H68" s="29">
        <v>7374700</v>
      </c>
      <c r="I68" s="33">
        <v>7374700</v>
      </c>
      <c r="J68" s="33"/>
      <c r="K68" s="29"/>
    </row>
    <row r="69" ht="30" customHeight="1" spans="1:11">
      <c r="A69" s="27" t="s">
        <v>1123</v>
      </c>
      <c r="B69" s="28" t="s">
        <v>1127</v>
      </c>
      <c r="C69" s="27" t="s">
        <v>91</v>
      </c>
      <c r="D69" s="27" t="s">
        <v>199</v>
      </c>
      <c r="E69" s="27" t="s">
        <v>200</v>
      </c>
      <c r="F69" s="27" t="s">
        <v>391</v>
      </c>
      <c r="G69" s="27" t="s">
        <v>190</v>
      </c>
      <c r="H69" s="29">
        <v>6139000</v>
      </c>
      <c r="I69" s="33">
        <v>6139000</v>
      </c>
      <c r="J69" s="33"/>
      <c r="K69" s="29"/>
    </row>
    <row r="70" ht="30" customHeight="1" spans="1:11">
      <c r="A70" s="27" t="s">
        <v>1123</v>
      </c>
      <c r="B70" s="28" t="s">
        <v>1127</v>
      </c>
      <c r="C70" s="27" t="s">
        <v>91</v>
      </c>
      <c r="D70" s="27" t="s">
        <v>199</v>
      </c>
      <c r="E70" s="27" t="s">
        <v>200</v>
      </c>
      <c r="F70" s="27" t="s">
        <v>391</v>
      </c>
      <c r="G70" s="27" t="s">
        <v>190</v>
      </c>
      <c r="H70" s="29">
        <v>6559200</v>
      </c>
      <c r="I70" s="33">
        <v>6559200</v>
      </c>
      <c r="J70" s="33"/>
      <c r="K70" s="29"/>
    </row>
    <row r="71" ht="30" customHeight="1" spans="1:11">
      <c r="A71" s="27" t="s">
        <v>1123</v>
      </c>
      <c r="B71" s="28" t="s">
        <v>1127</v>
      </c>
      <c r="C71" s="27" t="s">
        <v>91</v>
      </c>
      <c r="D71" s="27" t="s">
        <v>199</v>
      </c>
      <c r="E71" s="27" t="s">
        <v>200</v>
      </c>
      <c r="F71" s="27" t="s">
        <v>391</v>
      </c>
      <c r="G71" s="27" t="s">
        <v>190</v>
      </c>
      <c r="H71" s="29">
        <v>3450900</v>
      </c>
      <c r="I71" s="33">
        <v>3450900</v>
      </c>
      <c r="J71" s="33"/>
      <c r="K71" s="29"/>
    </row>
    <row r="72" ht="30" customHeight="1" spans="1:11">
      <c r="A72" s="27" t="s">
        <v>1123</v>
      </c>
      <c r="B72" s="28" t="s">
        <v>1127</v>
      </c>
      <c r="C72" s="27" t="s">
        <v>91</v>
      </c>
      <c r="D72" s="27" t="s">
        <v>199</v>
      </c>
      <c r="E72" s="27" t="s">
        <v>200</v>
      </c>
      <c r="F72" s="27" t="s">
        <v>391</v>
      </c>
      <c r="G72" s="27" t="s">
        <v>190</v>
      </c>
      <c r="H72" s="29">
        <v>6576100</v>
      </c>
      <c r="I72" s="33">
        <v>6576100</v>
      </c>
      <c r="J72" s="33"/>
      <c r="K72" s="29"/>
    </row>
    <row r="73" ht="30" customHeight="1" spans="1:11">
      <c r="A73" s="27" t="s">
        <v>1123</v>
      </c>
      <c r="B73" s="28" t="s">
        <v>1127</v>
      </c>
      <c r="C73" s="27" t="s">
        <v>91</v>
      </c>
      <c r="D73" s="27" t="s">
        <v>199</v>
      </c>
      <c r="E73" s="27" t="s">
        <v>200</v>
      </c>
      <c r="F73" s="27" t="s">
        <v>391</v>
      </c>
      <c r="G73" s="27" t="s">
        <v>190</v>
      </c>
      <c r="H73" s="29">
        <v>5040800</v>
      </c>
      <c r="I73" s="33">
        <v>5040800</v>
      </c>
      <c r="J73" s="33"/>
      <c r="K73" s="29"/>
    </row>
    <row r="74" ht="30" customHeight="1" spans="1:11">
      <c r="A74" s="27" t="s">
        <v>1123</v>
      </c>
      <c r="B74" s="28" t="s">
        <v>1127</v>
      </c>
      <c r="C74" s="27" t="s">
        <v>91</v>
      </c>
      <c r="D74" s="27" t="s">
        <v>199</v>
      </c>
      <c r="E74" s="27" t="s">
        <v>200</v>
      </c>
      <c r="F74" s="27" t="s">
        <v>391</v>
      </c>
      <c r="G74" s="27" t="s">
        <v>190</v>
      </c>
      <c r="H74" s="29">
        <v>7265500</v>
      </c>
      <c r="I74" s="33">
        <v>7265500</v>
      </c>
      <c r="J74" s="33"/>
      <c r="K74" s="29"/>
    </row>
    <row r="75" ht="30" customHeight="1" spans="1:11">
      <c r="A75" s="27" t="s">
        <v>1123</v>
      </c>
      <c r="B75" s="28" t="s">
        <v>1127</v>
      </c>
      <c r="C75" s="27" t="s">
        <v>91</v>
      </c>
      <c r="D75" s="27" t="s">
        <v>199</v>
      </c>
      <c r="E75" s="27" t="s">
        <v>200</v>
      </c>
      <c r="F75" s="27" t="s">
        <v>391</v>
      </c>
      <c r="G75" s="27" t="s">
        <v>190</v>
      </c>
      <c r="H75" s="29">
        <v>7857800</v>
      </c>
      <c r="I75" s="33">
        <v>7857800</v>
      </c>
      <c r="J75" s="33"/>
      <c r="K75" s="29"/>
    </row>
    <row r="76" ht="30" customHeight="1" spans="1:11">
      <c r="A76" s="27" t="s">
        <v>1123</v>
      </c>
      <c r="B76" s="28" t="s">
        <v>1127</v>
      </c>
      <c r="C76" s="27" t="s">
        <v>91</v>
      </c>
      <c r="D76" s="27" t="s">
        <v>199</v>
      </c>
      <c r="E76" s="27" t="s">
        <v>200</v>
      </c>
      <c r="F76" s="27" t="s">
        <v>391</v>
      </c>
      <c r="G76" s="27" t="s">
        <v>190</v>
      </c>
      <c r="H76" s="29">
        <v>6064000</v>
      </c>
      <c r="I76" s="33">
        <v>6064000</v>
      </c>
      <c r="J76" s="33"/>
      <c r="K76" s="29"/>
    </row>
    <row r="77" ht="30" customHeight="1" spans="1:11">
      <c r="A77" s="27" t="s">
        <v>1123</v>
      </c>
      <c r="B77" s="28" t="s">
        <v>1127</v>
      </c>
      <c r="C77" s="27" t="s">
        <v>91</v>
      </c>
      <c r="D77" s="27" t="s">
        <v>199</v>
      </c>
      <c r="E77" s="27" t="s">
        <v>200</v>
      </c>
      <c r="F77" s="27" t="s">
        <v>391</v>
      </c>
      <c r="G77" s="27" t="s">
        <v>190</v>
      </c>
      <c r="H77" s="29">
        <v>5265600</v>
      </c>
      <c r="I77" s="33">
        <v>5265600</v>
      </c>
      <c r="J77" s="33"/>
      <c r="K77" s="29"/>
    </row>
    <row r="78" ht="30" customHeight="1" spans="1:11">
      <c r="A78" s="27" t="s">
        <v>1123</v>
      </c>
      <c r="B78" s="28" t="s">
        <v>1127</v>
      </c>
      <c r="C78" s="27" t="s">
        <v>91</v>
      </c>
      <c r="D78" s="27" t="s">
        <v>199</v>
      </c>
      <c r="E78" s="27" t="s">
        <v>200</v>
      </c>
      <c r="F78" s="27" t="s">
        <v>391</v>
      </c>
      <c r="G78" s="27" t="s">
        <v>190</v>
      </c>
      <c r="H78" s="29">
        <v>5338100</v>
      </c>
      <c r="I78" s="33">
        <v>5338100</v>
      </c>
      <c r="J78" s="33"/>
      <c r="K78" s="29"/>
    </row>
    <row r="79" ht="30" customHeight="1" spans="1:11">
      <c r="A79" s="27" t="s">
        <v>1123</v>
      </c>
      <c r="B79" s="28" t="s">
        <v>1128</v>
      </c>
      <c r="C79" s="27" t="s">
        <v>91</v>
      </c>
      <c r="D79" s="27" t="s">
        <v>199</v>
      </c>
      <c r="E79" s="27" t="s">
        <v>200</v>
      </c>
      <c r="F79" s="27" t="s">
        <v>391</v>
      </c>
      <c r="G79" s="27" t="s">
        <v>190</v>
      </c>
      <c r="H79" s="29">
        <v>608200</v>
      </c>
      <c r="I79" s="33">
        <v>608200</v>
      </c>
      <c r="J79" s="33"/>
      <c r="K79" s="29"/>
    </row>
    <row r="80" ht="30" customHeight="1" spans="1:11">
      <c r="A80" s="27" t="s">
        <v>1123</v>
      </c>
      <c r="B80" s="28" t="s">
        <v>1128</v>
      </c>
      <c r="C80" s="27" t="s">
        <v>91</v>
      </c>
      <c r="D80" s="27" t="s">
        <v>199</v>
      </c>
      <c r="E80" s="27" t="s">
        <v>200</v>
      </c>
      <c r="F80" s="27" t="s">
        <v>391</v>
      </c>
      <c r="G80" s="27" t="s">
        <v>190</v>
      </c>
      <c r="H80" s="29">
        <v>746300</v>
      </c>
      <c r="I80" s="33">
        <v>746300</v>
      </c>
      <c r="J80" s="33"/>
      <c r="K80" s="29"/>
    </row>
    <row r="81" ht="30" customHeight="1" spans="1:11">
      <c r="A81" s="27" t="s">
        <v>1123</v>
      </c>
      <c r="B81" s="28" t="s">
        <v>1128</v>
      </c>
      <c r="C81" s="27" t="s">
        <v>91</v>
      </c>
      <c r="D81" s="27" t="s">
        <v>199</v>
      </c>
      <c r="E81" s="27" t="s">
        <v>200</v>
      </c>
      <c r="F81" s="27" t="s">
        <v>391</v>
      </c>
      <c r="G81" s="27" t="s">
        <v>190</v>
      </c>
      <c r="H81" s="29">
        <v>1742600</v>
      </c>
      <c r="I81" s="33">
        <v>1742600</v>
      </c>
      <c r="J81" s="33"/>
      <c r="K81" s="29"/>
    </row>
    <row r="82" ht="30" customHeight="1" spans="1:11">
      <c r="A82" s="27" t="s">
        <v>1123</v>
      </c>
      <c r="B82" s="28" t="s">
        <v>1128</v>
      </c>
      <c r="C82" s="27" t="s">
        <v>91</v>
      </c>
      <c r="D82" s="27" t="s">
        <v>199</v>
      </c>
      <c r="E82" s="27" t="s">
        <v>200</v>
      </c>
      <c r="F82" s="27" t="s">
        <v>391</v>
      </c>
      <c r="G82" s="27" t="s">
        <v>190</v>
      </c>
      <c r="H82" s="29">
        <v>1312900</v>
      </c>
      <c r="I82" s="33">
        <v>1312900</v>
      </c>
      <c r="J82" s="33"/>
      <c r="K82" s="29"/>
    </row>
    <row r="83" ht="30" customHeight="1" spans="1:11">
      <c r="A83" s="27" t="s">
        <v>1123</v>
      </c>
      <c r="B83" s="28" t="s">
        <v>1128</v>
      </c>
      <c r="C83" s="27" t="s">
        <v>91</v>
      </c>
      <c r="D83" s="27" t="s">
        <v>199</v>
      </c>
      <c r="E83" s="27" t="s">
        <v>200</v>
      </c>
      <c r="F83" s="27" t="s">
        <v>391</v>
      </c>
      <c r="G83" s="27" t="s">
        <v>190</v>
      </c>
      <c r="H83" s="29">
        <v>710100</v>
      </c>
      <c r="I83" s="33">
        <v>710100</v>
      </c>
      <c r="J83" s="33"/>
      <c r="K83" s="29"/>
    </row>
    <row r="84" ht="30" customHeight="1" spans="1:11">
      <c r="A84" s="27" t="s">
        <v>1123</v>
      </c>
      <c r="B84" s="28" t="s">
        <v>1128</v>
      </c>
      <c r="C84" s="27" t="s">
        <v>91</v>
      </c>
      <c r="D84" s="27" t="s">
        <v>199</v>
      </c>
      <c r="E84" s="27" t="s">
        <v>200</v>
      </c>
      <c r="F84" s="27" t="s">
        <v>391</v>
      </c>
      <c r="G84" s="27" t="s">
        <v>190</v>
      </c>
      <c r="H84" s="29">
        <v>2945200</v>
      </c>
      <c r="I84" s="33">
        <v>2945200</v>
      </c>
      <c r="J84" s="33"/>
      <c r="K84" s="29"/>
    </row>
    <row r="85" ht="30" customHeight="1" spans="1:11">
      <c r="A85" s="27" t="s">
        <v>1123</v>
      </c>
      <c r="B85" s="28" t="s">
        <v>1128</v>
      </c>
      <c r="C85" s="27" t="s">
        <v>91</v>
      </c>
      <c r="D85" s="27" t="s">
        <v>199</v>
      </c>
      <c r="E85" s="27" t="s">
        <v>200</v>
      </c>
      <c r="F85" s="27" t="s">
        <v>391</v>
      </c>
      <c r="G85" s="27" t="s">
        <v>190</v>
      </c>
      <c r="H85" s="29">
        <v>478200</v>
      </c>
      <c r="I85" s="33">
        <v>478200</v>
      </c>
      <c r="J85" s="33"/>
      <c r="K85" s="29"/>
    </row>
    <row r="86" ht="30" customHeight="1" spans="1:11">
      <c r="A86" s="27" t="s">
        <v>1123</v>
      </c>
      <c r="B86" s="28" t="s">
        <v>1128</v>
      </c>
      <c r="C86" s="27" t="s">
        <v>91</v>
      </c>
      <c r="D86" s="27" t="s">
        <v>199</v>
      </c>
      <c r="E86" s="27" t="s">
        <v>200</v>
      </c>
      <c r="F86" s="27" t="s">
        <v>391</v>
      </c>
      <c r="G86" s="27" t="s">
        <v>190</v>
      </c>
      <c r="H86" s="29">
        <v>1588500</v>
      </c>
      <c r="I86" s="33">
        <v>1588500</v>
      </c>
      <c r="J86" s="33"/>
      <c r="K86" s="29"/>
    </row>
    <row r="87" ht="30" customHeight="1" spans="1:11">
      <c r="A87" s="27" t="s">
        <v>1123</v>
      </c>
      <c r="B87" s="28" t="s">
        <v>1128</v>
      </c>
      <c r="C87" s="27" t="s">
        <v>91</v>
      </c>
      <c r="D87" s="27" t="s">
        <v>199</v>
      </c>
      <c r="E87" s="27" t="s">
        <v>200</v>
      </c>
      <c r="F87" s="27" t="s">
        <v>391</v>
      </c>
      <c r="G87" s="27" t="s">
        <v>190</v>
      </c>
      <c r="H87" s="29">
        <v>3152800</v>
      </c>
      <c r="I87" s="33">
        <v>3152800</v>
      </c>
      <c r="J87" s="33"/>
      <c r="K87" s="29"/>
    </row>
    <row r="88" ht="30" customHeight="1" spans="1:11">
      <c r="A88" s="27" t="s">
        <v>1123</v>
      </c>
      <c r="B88" s="28" t="s">
        <v>1128</v>
      </c>
      <c r="C88" s="27" t="s">
        <v>91</v>
      </c>
      <c r="D88" s="27" t="s">
        <v>199</v>
      </c>
      <c r="E88" s="27" t="s">
        <v>200</v>
      </c>
      <c r="F88" s="27" t="s">
        <v>391</v>
      </c>
      <c r="G88" s="27" t="s">
        <v>190</v>
      </c>
      <c r="H88" s="29">
        <v>878900</v>
      </c>
      <c r="I88" s="33">
        <v>878900</v>
      </c>
      <c r="J88" s="33"/>
      <c r="K88" s="29"/>
    </row>
    <row r="89" ht="30" customHeight="1" spans="1:11">
      <c r="A89" s="27" t="s">
        <v>1123</v>
      </c>
      <c r="B89" s="28" t="s">
        <v>1128</v>
      </c>
      <c r="C89" s="27" t="s">
        <v>91</v>
      </c>
      <c r="D89" s="27" t="s">
        <v>199</v>
      </c>
      <c r="E89" s="27" t="s">
        <v>200</v>
      </c>
      <c r="F89" s="27" t="s">
        <v>391</v>
      </c>
      <c r="G89" s="27" t="s">
        <v>190</v>
      </c>
      <c r="H89" s="29">
        <v>1313600</v>
      </c>
      <c r="I89" s="33">
        <v>1313600</v>
      </c>
      <c r="J89" s="33"/>
      <c r="K89" s="29"/>
    </row>
    <row r="90" ht="30" customHeight="1" spans="1:11">
      <c r="A90" s="27" t="s">
        <v>1123</v>
      </c>
      <c r="B90" s="28" t="s">
        <v>1129</v>
      </c>
      <c r="C90" s="27" t="s">
        <v>91</v>
      </c>
      <c r="D90" s="27" t="s">
        <v>199</v>
      </c>
      <c r="E90" s="27" t="s">
        <v>200</v>
      </c>
      <c r="F90" s="27" t="s">
        <v>391</v>
      </c>
      <c r="G90" s="27" t="s">
        <v>190</v>
      </c>
      <c r="H90" s="29">
        <v>2490000</v>
      </c>
      <c r="I90" s="33">
        <v>2490000</v>
      </c>
      <c r="J90" s="33"/>
      <c r="K90" s="29"/>
    </row>
    <row r="91" ht="30" customHeight="1" spans="1:11">
      <c r="A91" s="27" t="s">
        <v>1123</v>
      </c>
      <c r="B91" s="28" t="s">
        <v>1129</v>
      </c>
      <c r="C91" s="27" t="s">
        <v>91</v>
      </c>
      <c r="D91" s="27" t="s">
        <v>199</v>
      </c>
      <c r="E91" s="27" t="s">
        <v>200</v>
      </c>
      <c r="F91" s="27" t="s">
        <v>391</v>
      </c>
      <c r="G91" s="27" t="s">
        <v>190</v>
      </c>
      <c r="H91" s="29">
        <v>3030000</v>
      </c>
      <c r="I91" s="33">
        <v>3030000</v>
      </c>
      <c r="J91" s="33"/>
      <c r="K91" s="29"/>
    </row>
    <row r="92" ht="30" customHeight="1" spans="1:11">
      <c r="A92" s="27" t="s">
        <v>1123</v>
      </c>
      <c r="B92" s="28" t="s">
        <v>1129</v>
      </c>
      <c r="C92" s="27" t="s">
        <v>91</v>
      </c>
      <c r="D92" s="27" t="s">
        <v>199</v>
      </c>
      <c r="E92" s="27" t="s">
        <v>200</v>
      </c>
      <c r="F92" s="27" t="s">
        <v>391</v>
      </c>
      <c r="G92" s="27" t="s">
        <v>190</v>
      </c>
      <c r="H92" s="29">
        <v>1850000</v>
      </c>
      <c r="I92" s="33">
        <v>1850000</v>
      </c>
      <c r="J92" s="33"/>
      <c r="K92" s="29"/>
    </row>
    <row r="93" ht="30" customHeight="1" spans="1:11">
      <c r="A93" s="27" t="s">
        <v>1123</v>
      </c>
      <c r="B93" s="28" t="s">
        <v>1129</v>
      </c>
      <c r="C93" s="27" t="s">
        <v>91</v>
      </c>
      <c r="D93" s="27" t="s">
        <v>199</v>
      </c>
      <c r="E93" s="27" t="s">
        <v>200</v>
      </c>
      <c r="F93" s="27" t="s">
        <v>391</v>
      </c>
      <c r="G93" s="27" t="s">
        <v>190</v>
      </c>
      <c r="H93" s="29">
        <v>3280000</v>
      </c>
      <c r="I93" s="33">
        <v>3280000</v>
      </c>
      <c r="J93" s="33"/>
      <c r="K93" s="29"/>
    </row>
    <row r="94" ht="30" customHeight="1" spans="1:11">
      <c r="A94" s="27" t="s">
        <v>1123</v>
      </c>
      <c r="B94" s="28" t="s">
        <v>1129</v>
      </c>
      <c r="C94" s="27" t="s">
        <v>91</v>
      </c>
      <c r="D94" s="27" t="s">
        <v>199</v>
      </c>
      <c r="E94" s="27" t="s">
        <v>200</v>
      </c>
      <c r="F94" s="27" t="s">
        <v>391</v>
      </c>
      <c r="G94" s="27" t="s">
        <v>190</v>
      </c>
      <c r="H94" s="29">
        <v>3350000</v>
      </c>
      <c r="I94" s="33">
        <v>3350000</v>
      </c>
      <c r="J94" s="33"/>
      <c r="K94" s="29"/>
    </row>
    <row r="95" ht="30" customHeight="1" spans="1:11">
      <c r="A95" s="27" t="s">
        <v>1123</v>
      </c>
      <c r="B95" s="28" t="s">
        <v>1129</v>
      </c>
      <c r="C95" s="27" t="s">
        <v>91</v>
      </c>
      <c r="D95" s="27" t="s">
        <v>199</v>
      </c>
      <c r="E95" s="27" t="s">
        <v>200</v>
      </c>
      <c r="F95" s="27" t="s">
        <v>391</v>
      </c>
      <c r="G95" s="27" t="s">
        <v>190</v>
      </c>
      <c r="H95" s="29">
        <v>990000</v>
      </c>
      <c r="I95" s="33">
        <v>990000</v>
      </c>
      <c r="J95" s="33"/>
      <c r="K95" s="29"/>
    </row>
    <row r="96" ht="30" customHeight="1" spans="1:11">
      <c r="A96" s="27" t="s">
        <v>1123</v>
      </c>
      <c r="B96" s="28" t="s">
        <v>1129</v>
      </c>
      <c r="C96" s="27" t="s">
        <v>91</v>
      </c>
      <c r="D96" s="27" t="s">
        <v>199</v>
      </c>
      <c r="E96" s="27" t="s">
        <v>200</v>
      </c>
      <c r="F96" s="27" t="s">
        <v>391</v>
      </c>
      <c r="G96" s="27" t="s">
        <v>190</v>
      </c>
      <c r="H96" s="29">
        <v>4720000</v>
      </c>
      <c r="I96" s="33">
        <v>4720000</v>
      </c>
      <c r="J96" s="33"/>
      <c r="K96" s="29"/>
    </row>
    <row r="97" ht="30" customHeight="1" spans="1:11">
      <c r="A97" s="27" t="s">
        <v>1123</v>
      </c>
      <c r="B97" s="28" t="s">
        <v>1129</v>
      </c>
      <c r="C97" s="27" t="s">
        <v>91</v>
      </c>
      <c r="D97" s="27" t="s">
        <v>199</v>
      </c>
      <c r="E97" s="27" t="s">
        <v>200</v>
      </c>
      <c r="F97" s="27" t="s">
        <v>391</v>
      </c>
      <c r="G97" s="27" t="s">
        <v>190</v>
      </c>
      <c r="H97" s="29">
        <v>3680000</v>
      </c>
      <c r="I97" s="33">
        <v>3680000</v>
      </c>
      <c r="J97" s="33"/>
      <c r="K97" s="29"/>
    </row>
    <row r="98" ht="30" customHeight="1" spans="1:11">
      <c r="A98" s="27" t="s">
        <v>1123</v>
      </c>
      <c r="B98" s="28" t="s">
        <v>1129</v>
      </c>
      <c r="C98" s="27" t="s">
        <v>91</v>
      </c>
      <c r="D98" s="27" t="s">
        <v>199</v>
      </c>
      <c r="E98" s="27" t="s">
        <v>200</v>
      </c>
      <c r="F98" s="27" t="s">
        <v>391</v>
      </c>
      <c r="G98" s="27" t="s">
        <v>190</v>
      </c>
      <c r="H98" s="29">
        <v>6300000</v>
      </c>
      <c r="I98" s="33">
        <v>6300000</v>
      </c>
      <c r="J98" s="33"/>
      <c r="K98" s="29"/>
    </row>
    <row r="99" ht="30" customHeight="1" spans="1:11">
      <c r="A99" s="27" t="s">
        <v>1123</v>
      </c>
      <c r="B99" s="28" t="s">
        <v>1129</v>
      </c>
      <c r="C99" s="27" t="s">
        <v>91</v>
      </c>
      <c r="D99" s="27" t="s">
        <v>199</v>
      </c>
      <c r="E99" s="27" t="s">
        <v>200</v>
      </c>
      <c r="F99" s="27" t="s">
        <v>391</v>
      </c>
      <c r="G99" s="27" t="s">
        <v>190</v>
      </c>
      <c r="H99" s="29">
        <v>1680000</v>
      </c>
      <c r="I99" s="33">
        <v>1680000</v>
      </c>
      <c r="J99" s="33"/>
      <c r="K99" s="29"/>
    </row>
    <row r="100" ht="30" customHeight="1" spans="1:11">
      <c r="A100" s="27" t="s">
        <v>1123</v>
      </c>
      <c r="B100" s="28" t="s">
        <v>1129</v>
      </c>
      <c r="C100" s="27" t="s">
        <v>91</v>
      </c>
      <c r="D100" s="27" t="s">
        <v>199</v>
      </c>
      <c r="E100" s="27" t="s">
        <v>200</v>
      </c>
      <c r="F100" s="27" t="s">
        <v>391</v>
      </c>
      <c r="G100" s="27" t="s">
        <v>190</v>
      </c>
      <c r="H100" s="29">
        <v>2980000</v>
      </c>
      <c r="I100" s="33">
        <v>2980000</v>
      </c>
      <c r="J100" s="33"/>
      <c r="K100" s="29"/>
    </row>
    <row r="101" ht="30" customHeight="1" spans="1:11">
      <c r="A101" s="27" t="s">
        <v>1123</v>
      </c>
      <c r="B101" s="28" t="s">
        <v>1130</v>
      </c>
      <c r="C101" s="27" t="s">
        <v>91</v>
      </c>
      <c r="D101" s="27" t="s">
        <v>1131</v>
      </c>
      <c r="E101" s="27" t="s">
        <v>1132</v>
      </c>
      <c r="F101" s="27" t="s">
        <v>391</v>
      </c>
      <c r="G101" s="27" t="s">
        <v>190</v>
      </c>
      <c r="H101" s="29">
        <v>80000</v>
      </c>
      <c r="I101" s="33">
        <v>80000</v>
      </c>
      <c r="J101" s="33"/>
      <c r="K101" s="29"/>
    </row>
    <row r="102" ht="30" customHeight="1" spans="1:11">
      <c r="A102" s="27" t="s">
        <v>1123</v>
      </c>
      <c r="B102" s="28" t="s">
        <v>1130</v>
      </c>
      <c r="C102" s="27" t="s">
        <v>91</v>
      </c>
      <c r="D102" s="27" t="s">
        <v>1131</v>
      </c>
      <c r="E102" s="27" t="s">
        <v>1132</v>
      </c>
      <c r="F102" s="27" t="s">
        <v>391</v>
      </c>
      <c r="G102" s="27" t="s">
        <v>190</v>
      </c>
      <c r="H102" s="29">
        <v>100000</v>
      </c>
      <c r="I102" s="33">
        <v>100000</v>
      </c>
      <c r="J102" s="33"/>
      <c r="K102" s="29"/>
    </row>
    <row r="103" ht="30" customHeight="1" spans="1:11">
      <c r="A103" s="27" t="s">
        <v>1123</v>
      </c>
      <c r="B103" s="28" t="s">
        <v>1130</v>
      </c>
      <c r="C103" s="27" t="s">
        <v>91</v>
      </c>
      <c r="D103" s="27" t="s">
        <v>1131</v>
      </c>
      <c r="E103" s="27" t="s">
        <v>1132</v>
      </c>
      <c r="F103" s="27" t="s">
        <v>391</v>
      </c>
      <c r="G103" s="27" t="s">
        <v>190</v>
      </c>
      <c r="H103" s="29">
        <v>140000</v>
      </c>
      <c r="I103" s="33">
        <v>140000</v>
      </c>
      <c r="J103" s="33"/>
      <c r="K103" s="29"/>
    </row>
    <row r="104" ht="30" customHeight="1" spans="1:11">
      <c r="A104" s="27" t="s">
        <v>1123</v>
      </c>
      <c r="B104" s="28" t="s">
        <v>1130</v>
      </c>
      <c r="C104" s="27" t="s">
        <v>91</v>
      </c>
      <c r="D104" s="27" t="s">
        <v>1131</v>
      </c>
      <c r="E104" s="27" t="s">
        <v>1132</v>
      </c>
      <c r="F104" s="27" t="s">
        <v>391</v>
      </c>
      <c r="G104" s="27" t="s">
        <v>190</v>
      </c>
      <c r="H104" s="29">
        <v>60000</v>
      </c>
      <c r="I104" s="33">
        <v>60000</v>
      </c>
      <c r="J104" s="33"/>
      <c r="K104" s="29"/>
    </row>
    <row r="105" ht="30" customHeight="1" spans="1:11">
      <c r="A105" s="27" t="s">
        <v>1123</v>
      </c>
      <c r="B105" s="28" t="s">
        <v>1130</v>
      </c>
      <c r="C105" s="27" t="s">
        <v>91</v>
      </c>
      <c r="D105" s="27" t="s">
        <v>1131</v>
      </c>
      <c r="E105" s="27" t="s">
        <v>1132</v>
      </c>
      <c r="F105" s="27" t="s">
        <v>391</v>
      </c>
      <c r="G105" s="27" t="s">
        <v>190</v>
      </c>
      <c r="H105" s="29">
        <v>60000</v>
      </c>
      <c r="I105" s="33">
        <v>60000</v>
      </c>
      <c r="J105" s="33"/>
      <c r="K105" s="29"/>
    </row>
    <row r="106" ht="30" customHeight="1" spans="1:11">
      <c r="A106" s="27" t="s">
        <v>1123</v>
      </c>
      <c r="B106" s="28" t="s">
        <v>1130</v>
      </c>
      <c r="C106" s="27" t="s">
        <v>91</v>
      </c>
      <c r="D106" s="27" t="s">
        <v>1131</v>
      </c>
      <c r="E106" s="27" t="s">
        <v>1132</v>
      </c>
      <c r="F106" s="27" t="s">
        <v>391</v>
      </c>
      <c r="G106" s="27" t="s">
        <v>190</v>
      </c>
      <c r="H106" s="29">
        <v>50000</v>
      </c>
      <c r="I106" s="33">
        <v>50000</v>
      </c>
      <c r="J106" s="33"/>
      <c r="K106" s="29"/>
    </row>
    <row r="107" ht="30" customHeight="1" spans="1:11">
      <c r="A107" s="27" t="s">
        <v>1123</v>
      </c>
      <c r="B107" s="28" t="s">
        <v>1130</v>
      </c>
      <c r="C107" s="27" t="s">
        <v>91</v>
      </c>
      <c r="D107" s="27" t="s">
        <v>1131</v>
      </c>
      <c r="E107" s="27" t="s">
        <v>1132</v>
      </c>
      <c r="F107" s="27" t="s">
        <v>391</v>
      </c>
      <c r="G107" s="27" t="s">
        <v>190</v>
      </c>
      <c r="H107" s="29">
        <v>110000</v>
      </c>
      <c r="I107" s="33">
        <v>110000</v>
      </c>
      <c r="J107" s="33"/>
      <c r="K107" s="29"/>
    </row>
    <row r="108" ht="30" customHeight="1" spans="1:11">
      <c r="A108" s="27" t="s">
        <v>1123</v>
      </c>
      <c r="B108" s="28" t="s">
        <v>1130</v>
      </c>
      <c r="C108" s="27" t="s">
        <v>91</v>
      </c>
      <c r="D108" s="27" t="s">
        <v>1131</v>
      </c>
      <c r="E108" s="27" t="s">
        <v>1132</v>
      </c>
      <c r="F108" s="27" t="s">
        <v>391</v>
      </c>
      <c r="G108" s="27" t="s">
        <v>190</v>
      </c>
      <c r="H108" s="29">
        <v>540000</v>
      </c>
      <c r="I108" s="33">
        <v>540000</v>
      </c>
      <c r="J108" s="33"/>
      <c r="K108" s="29"/>
    </row>
    <row r="109" ht="30" customHeight="1" spans="1:11">
      <c r="A109" s="27" t="s">
        <v>1123</v>
      </c>
      <c r="B109" s="28" t="s">
        <v>1130</v>
      </c>
      <c r="C109" s="27" t="s">
        <v>91</v>
      </c>
      <c r="D109" s="27" t="s">
        <v>1131</v>
      </c>
      <c r="E109" s="27" t="s">
        <v>1132</v>
      </c>
      <c r="F109" s="27" t="s">
        <v>391</v>
      </c>
      <c r="G109" s="27" t="s">
        <v>190</v>
      </c>
      <c r="H109" s="29">
        <v>110000</v>
      </c>
      <c r="I109" s="33">
        <v>110000</v>
      </c>
      <c r="J109" s="33"/>
      <c r="K109" s="29"/>
    </row>
    <row r="110" ht="30" customHeight="1" spans="1:11">
      <c r="A110" s="27" t="s">
        <v>1123</v>
      </c>
      <c r="B110" s="28" t="s">
        <v>1133</v>
      </c>
      <c r="C110" s="27" t="s">
        <v>91</v>
      </c>
      <c r="D110" s="27" t="s">
        <v>199</v>
      </c>
      <c r="E110" s="27" t="s">
        <v>200</v>
      </c>
      <c r="F110" s="27" t="s">
        <v>391</v>
      </c>
      <c r="G110" s="27" t="s">
        <v>190</v>
      </c>
      <c r="H110" s="29">
        <v>2662800</v>
      </c>
      <c r="I110" s="33">
        <v>2662800</v>
      </c>
      <c r="J110" s="33"/>
      <c r="K110" s="29"/>
    </row>
    <row r="111" ht="30" customHeight="1" spans="1:11">
      <c r="A111" s="27" t="s">
        <v>1123</v>
      </c>
      <c r="B111" s="28" t="s">
        <v>1133</v>
      </c>
      <c r="C111" s="27" t="s">
        <v>91</v>
      </c>
      <c r="D111" s="27" t="s">
        <v>199</v>
      </c>
      <c r="E111" s="27" t="s">
        <v>200</v>
      </c>
      <c r="F111" s="27" t="s">
        <v>391</v>
      </c>
      <c r="G111" s="27" t="s">
        <v>190</v>
      </c>
      <c r="H111" s="29">
        <v>2754600</v>
      </c>
      <c r="I111" s="33">
        <v>2754600</v>
      </c>
      <c r="J111" s="33"/>
      <c r="K111" s="29"/>
    </row>
    <row r="112" ht="30" customHeight="1" spans="1:11">
      <c r="A112" s="27" t="s">
        <v>1123</v>
      </c>
      <c r="B112" s="28" t="s">
        <v>1133</v>
      </c>
      <c r="C112" s="27" t="s">
        <v>91</v>
      </c>
      <c r="D112" s="27" t="s">
        <v>199</v>
      </c>
      <c r="E112" s="27" t="s">
        <v>200</v>
      </c>
      <c r="F112" s="27" t="s">
        <v>391</v>
      </c>
      <c r="G112" s="27" t="s">
        <v>190</v>
      </c>
      <c r="H112" s="29">
        <v>1540100</v>
      </c>
      <c r="I112" s="33">
        <v>1540100</v>
      </c>
      <c r="J112" s="33"/>
      <c r="K112" s="29"/>
    </row>
    <row r="113" ht="30" customHeight="1" spans="1:11">
      <c r="A113" s="27" t="s">
        <v>1123</v>
      </c>
      <c r="B113" s="28" t="s">
        <v>1133</v>
      </c>
      <c r="C113" s="27" t="s">
        <v>91</v>
      </c>
      <c r="D113" s="27" t="s">
        <v>199</v>
      </c>
      <c r="E113" s="27" t="s">
        <v>200</v>
      </c>
      <c r="F113" s="27" t="s">
        <v>391</v>
      </c>
      <c r="G113" s="27" t="s">
        <v>190</v>
      </c>
      <c r="H113" s="29">
        <v>1909700</v>
      </c>
      <c r="I113" s="33">
        <v>1909700</v>
      </c>
      <c r="J113" s="33"/>
      <c r="K113" s="29"/>
    </row>
    <row r="114" ht="30" customHeight="1" spans="1:11">
      <c r="A114" s="27" t="s">
        <v>1123</v>
      </c>
      <c r="B114" s="28" t="s">
        <v>1133</v>
      </c>
      <c r="C114" s="27" t="s">
        <v>91</v>
      </c>
      <c r="D114" s="27" t="s">
        <v>199</v>
      </c>
      <c r="E114" s="27" t="s">
        <v>200</v>
      </c>
      <c r="F114" s="27" t="s">
        <v>391</v>
      </c>
      <c r="G114" s="27" t="s">
        <v>190</v>
      </c>
      <c r="H114" s="29">
        <v>493800</v>
      </c>
      <c r="I114" s="33">
        <v>493800</v>
      </c>
      <c r="J114" s="33"/>
      <c r="K114" s="29"/>
    </row>
    <row r="115" ht="30" customHeight="1" spans="1:11">
      <c r="A115" s="27" t="s">
        <v>1123</v>
      </c>
      <c r="B115" s="28" t="s">
        <v>1133</v>
      </c>
      <c r="C115" s="27" t="s">
        <v>91</v>
      </c>
      <c r="D115" s="27" t="s">
        <v>199</v>
      </c>
      <c r="E115" s="27" t="s">
        <v>200</v>
      </c>
      <c r="F115" s="27" t="s">
        <v>391</v>
      </c>
      <c r="G115" s="27" t="s">
        <v>190</v>
      </c>
      <c r="H115" s="29">
        <v>1152800</v>
      </c>
      <c r="I115" s="33">
        <v>1152800</v>
      </c>
      <c r="J115" s="33"/>
      <c r="K115" s="29"/>
    </row>
    <row r="116" ht="30" customHeight="1" spans="1:11">
      <c r="A116" s="27" t="s">
        <v>1123</v>
      </c>
      <c r="B116" s="28" t="s">
        <v>1133</v>
      </c>
      <c r="C116" s="27" t="s">
        <v>91</v>
      </c>
      <c r="D116" s="27" t="s">
        <v>199</v>
      </c>
      <c r="E116" s="27" t="s">
        <v>200</v>
      </c>
      <c r="F116" s="27" t="s">
        <v>391</v>
      </c>
      <c r="G116" s="27" t="s">
        <v>190</v>
      </c>
      <c r="H116" s="29">
        <v>1171300</v>
      </c>
      <c r="I116" s="33">
        <v>1171300</v>
      </c>
      <c r="J116" s="33"/>
      <c r="K116" s="29"/>
    </row>
    <row r="117" ht="30" customHeight="1" spans="1:11">
      <c r="A117" s="27" t="s">
        <v>1123</v>
      </c>
      <c r="B117" s="28" t="s">
        <v>1133</v>
      </c>
      <c r="C117" s="27" t="s">
        <v>91</v>
      </c>
      <c r="D117" s="27" t="s">
        <v>199</v>
      </c>
      <c r="E117" s="27" t="s">
        <v>200</v>
      </c>
      <c r="F117" s="27" t="s">
        <v>391</v>
      </c>
      <c r="G117" s="27" t="s">
        <v>190</v>
      </c>
      <c r="H117" s="29">
        <v>1720700</v>
      </c>
      <c r="I117" s="33">
        <v>1720700</v>
      </c>
      <c r="J117" s="33"/>
      <c r="K117" s="29"/>
    </row>
    <row r="118" ht="30" customHeight="1" spans="1:11">
      <c r="A118" s="27" t="s">
        <v>1123</v>
      </c>
      <c r="B118" s="28" t="s">
        <v>1133</v>
      </c>
      <c r="C118" s="27" t="s">
        <v>91</v>
      </c>
      <c r="D118" s="27" t="s">
        <v>199</v>
      </c>
      <c r="E118" s="27" t="s">
        <v>200</v>
      </c>
      <c r="F118" s="27" t="s">
        <v>391</v>
      </c>
      <c r="G118" s="27" t="s">
        <v>190</v>
      </c>
      <c r="H118" s="29">
        <v>1753800</v>
      </c>
      <c r="I118" s="33">
        <v>1753800</v>
      </c>
      <c r="J118" s="33"/>
      <c r="K118" s="29"/>
    </row>
    <row r="119" ht="30" customHeight="1" spans="1:11">
      <c r="A119" s="27" t="s">
        <v>1123</v>
      </c>
      <c r="B119" s="28" t="s">
        <v>1133</v>
      </c>
      <c r="C119" s="27" t="s">
        <v>91</v>
      </c>
      <c r="D119" s="27" t="s">
        <v>199</v>
      </c>
      <c r="E119" s="27" t="s">
        <v>200</v>
      </c>
      <c r="F119" s="27" t="s">
        <v>391</v>
      </c>
      <c r="G119" s="27" t="s">
        <v>190</v>
      </c>
      <c r="H119" s="29">
        <v>1091800</v>
      </c>
      <c r="I119" s="33">
        <v>1091800</v>
      </c>
      <c r="J119" s="33"/>
      <c r="K119" s="29"/>
    </row>
    <row r="120" ht="30" customHeight="1" spans="1:11">
      <c r="A120" s="27" t="s">
        <v>1123</v>
      </c>
      <c r="B120" s="28" t="s">
        <v>1133</v>
      </c>
      <c r="C120" s="27" t="s">
        <v>91</v>
      </c>
      <c r="D120" s="27" t="s">
        <v>199</v>
      </c>
      <c r="E120" s="27" t="s">
        <v>200</v>
      </c>
      <c r="F120" s="27" t="s">
        <v>391</v>
      </c>
      <c r="G120" s="27" t="s">
        <v>190</v>
      </c>
      <c r="H120" s="29">
        <v>5898900</v>
      </c>
      <c r="I120" s="33">
        <v>5898900</v>
      </c>
      <c r="J120" s="33"/>
      <c r="K120" s="29"/>
    </row>
    <row r="121" ht="30" customHeight="1" spans="1:11">
      <c r="A121" s="27" t="s">
        <v>1123</v>
      </c>
      <c r="B121" s="28" t="s">
        <v>1133</v>
      </c>
      <c r="C121" s="27" t="s">
        <v>91</v>
      </c>
      <c r="D121" s="27" t="s">
        <v>199</v>
      </c>
      <c r="E121" s="27" t="s">
        <v>200</v>
      </c>
      <c r="F121" s="27" t="s">
        <v>391</v>
      </c>
      <c r="G121" s="27" t="s">
        <v>190</v>
      </c>
      <c r="H121" s="29">
        <v>1168200</v>
      </c>
      <c r="I121" s="33">
        <v>1168200</v>
      </c>
      <c r="J121" s="33"/>
      <c r="K121" s="29"/>
    </row>
    <row r="122" ht="30" customHeight="1" spans="1:11">
      <c r="A122" s="27" t="s">
        <v>1123</v>
      </c>
      <c r="B122" s="28" t="s">
        <v>1134</v>
      </c>
      <c r="C122" s="27" t="s">
        <v>91</v>
      </c>
      <c r="D122" s="27" t="s">
        <v>199</v>
      </c>
      <c r="E122" s="27" t="s">
        <v>200</v>
      </c>
      <c r="F122" s="27" t="s">
        <v>391</v>
      </c>
      <c r="G122" s="27" t="s">
        <v>190</v>
      </c>
      <c r="H122" s="29">
        <v>348500</v>
      </c>
      <c r="I122" s="33">
        <v>348500</v>
      </c>
      <c r="J122" s="33"/>
      <c r="K122" s="29"/>
    </row>
    <row r="123" ht="30" customHeight="1" spans="1:11">
      <c r="A123" s="27" t="s">
        <v>1123</v>
      </c>
      <c r="B123" s="28" t="s">
        <v>1134</v>
      </c>
      <c r="C123" s="27" t="s">
        <v>91</v>
      </c>
      <c r="D123" s="27" t="s">
        <v>199</v>
      </c>
      <c r="E123" s="27" t="s">
        <v>200</v>
      </c>
      <c r="F123" s="27" t="s">
        <v>391</v>
      </c>
      <c r="G123" s="27" t="s">
        <v>190</v>
      </c>
      <c r="H123" s="29">
        <v>407100</v>
      </c>
      <c r="I123" s="33">
        <v>407100</v>
      </c>
      <c r="J123" s="33"/>
      <c r="K123" s="29"/>
    </row>
    <row r="124" ht="30" customHeight="1" spans="1:11">
      <c r="A124" s="27" t="s">
        <v>1123</v>
      </c>
      <c r="B124" s="28" t="s">
        <v>1134</v>
      </c>
      <c r="C124" s="27" t="s">
        <v>91</v>
      </c>
      <c r="D124" s="27" t="s">
        <v>199</v>
      </c>
      <c r="E124" s="27" t="s">
        <v>200</v>
      </c>
      <c r="F124" s="27" t="s">
        <v>391</v>
      </c>
      <c r="G124" s="27" t="s">
        <v>190</v>
      </c>
      <c r="H124" s="29">
        <v>459400</v>
      </c>
      <c r="I124" s="33">
        <v>459400</v>
      </c>
      <c r="J124" s="33"/>
      <c r="K124" s="29"/>
    </row>
    <row r="125" ht="30" customHeight="1" spans="1:11">
      <c r="A125" s="27" t="s">
        <v>1123</v>
      </c>
      <c r="B125" s="28" t="s">
        <v>1134</v>
      </c>
      <c r="C125" s="27" t="s">
        <v>91</v>
      </c>
      <c r="D125" s="27" t="s">
        <v>199</v>
      </c>
      <c r="E125" s="27" t="s">
        <v>200</v>
      </c>
      <c r="F125" s="27" t="s">
        <v>391</v>
      </c>
      <c r="G125" s="27" t="s">
        <v>190</v>
      </c>
      <c r="H125" s="29">
        <v>1950800</v>
      </c>
      <c r="I125" s="33">
        <v>1950800</v>
      </c>
      <c r="J125" s="33"/>
      <c r="K125" s="29"/>
    </row>
    <row r="126" ht="30" customHeight="1" spans="1:11">
      <c r="A126" s="27" t="s">
        <v>1123</v>
      </c>
      <c r="B126" s="28" t="s">
        <v>1134</v>
      </c>
      <c r="C126" s="27" t="s">
        <v>91</v>
      </c>
      <c r="D126" s="27" t="s">
        <v>199</v>
      </c>
      <c r="E126" s="27" t="s">
        <v>200</v>
      </c>
      <c r="F126" s="27" t="s">
        <v>391</v>
      </c>
      <c r="G126" s="27" t="s">
        <v>190</v>
      </c>
      <c r="H126" s="29">
        <v>1195600</v>
      </c>
      <c r="I126" s="33">
        <v>1195600</v>
      </c>
      <c r="J126" s="33"/>
      <c r="K126" s="29"/>
    </row>
    <row r="127" ht="30" customHeight="1" spans="1:11">
      <c r="A127" s="27" t="s">
        <v>1123</v>
      </c>
      <c r="B127" s="28" t="s">
        <v>1134</v>
      </c>
      <c r="C127" s="27" t="s">
        <v>91</v>
      </c>
      <c r="D127" s="27" t="s">
        <v>199</v>
      </c>
      <c r="E127" s="27" t="s">
        <v>200</v>
      </c>
      <c r="F127" s="27" t="s">
        <v>391</v>
      </c>
      <c r="G127" s="27" t="s">
        <v>190</v>
      </c>
      <c r="H127" s="29">
        <v>3510600</v>
      </c>
      <c r="I127" s="33">
        <v>3510600</v>
      </c>
      <c r="J127" s="33"/>
      <c r="K127" s="29"/>
    </row>
    <row r="128" ht="30" customHeight="1" spans="1:11">
      <c r="A128" s="27" t="s">
        <v>1123</v>
      </c>
      <c r="B128" s="28" t="s">
        <v>1134</v>
      </c>
      <c r="C128" s="27" t="s">
        <v>91</v>
      </c>
      <c r="D128" s="27" t="s">
        <v>199</v>
      </c>
      <c r="E128" s="27" t="s">
        <v>200</v>
      </c>
      <c r="F128" s="27" t="s">
        <v>391</v>
      </c>
      <c r="G128" s="27" t="s">
        <v>190</v>
      </c>
      <c r="H128" s="29">
        <v>1346300</v>
      </c>
      <c r="I128" s="33">
        <v>1346300</v>
      </c>
      <c r="J128" s="33"/>
      <c r="K128" s="29"/>
    </row>
    <row r="129" ht="30" customHeight="1" spans="1:11">
      <c r="A129" s="27" t="s">
        <v>1123</v>
      </c>
      <c r="B129" s="28" t="s">
        <v>1134</v>
      </c>
      <c r="C129" s="27" t="s">
        <v>91</v>
      </c>
      <c r="D129" s="27" t="s">
        <v>199</v>
      </c>
      <c r="E129" s="27" t="s">
        <v>200</v>
      </c>
      <c r="F129" s="27" t="s">
        <v>391</v>
      </c>
      <c r="G129" s="27" t="s">
        <v>190</v>
      </c>
      <c r="H129" s="29">
        <v>1541800</v>
      </c>
      <c r="I129" s="33">
        <v>1541800</v>
      </c>
      <c r="J129" s="33"/>
      <c r="K129" s="29"/>
    </row>
    <row r="130" ht="30" customHeight="1" spans="1:11">
      <c r="A130" s="27" t="s">
        <v>1123</v>
      </c>
      <c r="B130" s="28" t="s">
        <v>1134</v>
      </c>
      <c r="C130" s="27" t="s">
        <v>91</v>
      </c>
      <c r="D130" s="27" t="s">
        <v>199</v>
      </c>
      <c r="E130" s="27" t="s">
        <v>200</v>
      </c>
      <c r="F130" s="27" t="s">
        <v>391</v>
      </c>
      <c r="G130" s="27" t="s">
        <v>190</v>
      </c>
      <c r="H130" s="29">
        <v>1771900</v>
      </c>
      <c r="I130" s="33">
        <v>1771900</v>
      </c>
      <c r="J130" s="33"/>
      <c r="K130" s="29"/>
    </row>
    <row r="131" ht="30" customHeight="1" spans="1:11">
      <c r="A131" s="27" t="s">
        <v>1123</v>
      </c>
      <c r="B131" s="28" t="s">
        <v>1134</v>
      </c>
      <c r="C131" s="27" t="s">
        <v>91</v>
      </c>
      <c r="D131" s="27" t="s">
        <v>199</v>
      </c>
      <c r="E131" s="27" t="s">
        <v>200</v>
      </c>
      <c r="F131" s="27" t="s">
        <v>391</v>
      </c>
      <c r="G131" s="27" t="s">
        <v>190</v>
      </c>
      <c r="H131" s="29">
        <v>2674600</v>
      </c>
      <c r="I131" s="33">
        <v>2674600</v>
      </c>
      <c r="J131" s="33"/>
      <c r="K131" s="29"/>
    </row>
    <row r="132" ht="30" customHeight="1" spans="1:11">
      <c r="A132" s="27" t="s">
        <v>1123</v>
      </c>
      <c r="B132" s="28" t="s">
        <v>1134</v>
      </c>
      <c r="C132" s="27" t="s">
        <v>91</v>
      </c>
      <c r="D132" s="27" t="s">
        <v>199</v>
      </c>
      <c r="E132" s="27" t="s">
        <v>200</v>
      </c>
      <c r="F132" s="27" t="s">
        <v>391</v>
      </c>
      <c r="G132" s="27" t="s">
        <v>190</v>
      </c>
      <c r="H132" s="29">
        <v>3110500</v>
      </c>
      <c r="I132" s="33">
        <v>3110500</v>
      </c>
      <c r="J132" s="33"/>
      <c r="K132" s="29"/>
    </row>
    <row r="133" ht="30" customHeight="1" spans="1:11">
      <c r="A133" s="27" t="s">
        <v>1123</v>
      </c>
      <c r="B133" s="28" t="s">
        <v>1134</v>
      </c>
      <c r="C133" s="27" t="s">
        <v>91</v>
      </c>
      <c r="D133" s="27" t="s">
        <v>199</v>
      </c>
      <c r="E133" s="27" t="s">
        <v>200</v>
      </c>
      <c r="F133" s="27" t="s">
        <v>391</v>
      </c>
      <c r="G133" s="27" t="s">
        <v>190</v>
      </c>
      <c r="H133" s="29">
        <v>950600</v>
      </c>
      <c r="I133" s="33">
        <v>950600</v>
      </c>
      <c r="J133" s="33"/>
      <c r="K133" s="29"/>
    </row>
    <row r="134" ht="30" customHeight="1" spans="1:11">
      <c r="A134" s="27" t="s">
        <v>1123</v>
      </c>
      <c r="B134" s="28" t="s">
        <v>1134</v>
      </c>
      <c r="C134" s="27" t="s">
        <v>91</v>
      </c>
      <c r="D134" s="27" t="s">
        <v>199</v>
      </c>
      <c r="E134" s="27" t="s">
        <v>200</v>
      </c>
      <c r="F134" s="27" t="s">
        <v>391</v>
      </c>
      <c r="G134" s="27" t="s">
        <v>190</v>
      </c>
      <c r="H134" s="29">
        <v>292200</v>
      </c>
      <c r="I134" s="33">
        <v>292200</v>
      </c>
      <c r="J134" s="33"/>
      <c r="K134" s="29"/>
    </row>
    <row r="135" ht="30" customHeight="1" spans="1:11">
      <c r="A135" s="27" t="s">
        <v>1123</v>
      </c>
      <c r="B135" s="28" t="s">
        <v>1134</v>
      </c>
      <c r="C135" s="27" t="s">
        <v>91</v>
      </c>
      <c r="D135" s="27" t="s">
        <v>199</v>
      </c>
      <c r="E135" s="27" t="s">
        <v>200</v>
      </c>
      <c r="F135" s="27" t="s">
        <v>391</v>
      </c>
      <c r="G135" s="27" t="s">
        <v>190</v>
      </c>
      <c r="H135" s="29">
        <v>1670900</v>
      </c>
      <c r="I135" s="33">
        <v>1670900</v>
      </c>
      <c r="J135" s="33"/>
      <c r="K135" s="29"/>
    </row>
    <row r="136" ht="30" customHeight="1" spans="1:11">
      <c r="A136" s="27" t="s">
        <v>1123</v>
      </c>
      <c r="B136" s="28" t="s">
        <v>1134</v>
      </c>
      <c r="C136" s="27" t="s">
        <v>91</v>
      </c>
      <c r="D136" s="27" t="s">
        <v>199</v>
      </c>
      <c r="E136" s="27" t="s">
        <v>200</v>
      </c>
      <c r="F136" s="27" t="s">
        <v>391</v>
      </c>
      <c r="G136" s="27" t="s">
        <v>190</v>
      </c>
      <c r="H136" s="29">
        <v>837900</v>
      </c>
      <c r="I136" s="33">
        <v>837900</v>
      </c>
      <c r="J136" s="33"/>
      <c r="K136" s="29"/>
    </row>
    <row r="137" ht="30" customHeight="1" spans="1:11">
      <c r="A137" s="27" t="s">
        <v>1123</v>
      </c>
      <c r="B137" s="28" t="s">
        <v>1134</v>
      </c>
      <c r="C137" s="27" t="s">
        <v>91</v>
      </c>
      <c r="D137" s="27" t="s">
        <v>199</v>
      </c>
      <c r="E137" s="27" t="s">
        <v>200</v>
      </c>
      <c r="F137" s="27" t="s">
        <v>391</v>
      </c>
      <c r="G137" s="27" t="s">
        <v>190</v>
      </c>
      <c r="H137" s="29">
        <v>2851000</v>
      </c>
      <c r="I137" s="33">
        <v>2851000</v>
      </c>
      <c r="J137" s="33"/>
      <c r="K137" s="29"/>
    </row>
    <row r="138" ht="30" customHeight="1" spans="1:11">
      <c r="A138" s="27" t="s">
        <v>1123</v>
      </c>
      <c r="B138" s="28" t="s">
        <v>1134</v>
      </c>
      <c r="C138" s="27" t="s">
        <v>91</v>
      </c>
      <c r="D138" s="27" t="s">
        <v>199</v>
      </c>
      <c r="E138" s="27" t="s">
        <v>200</v>
      </c>
      <c r="F138" s="27" t="s">
        <v>391</v>
      </c>
      <c r="G138" s="27" t="s">
        <v>190</v>
      </c>
      <c r="H138" s="29">
        <v>2319300</v>
      </c>
      <c r="I138" s="33">
        <v>2319300</v>
      </c>
      <c r="J138" s="33"/>
      <c r="K138" s="29"/>
    </row>
    <row r="139" ht="30" customHeight="1" spans="1:11">
      <c r="A139" s="27" t="s">
        <v>1123</v>
      </c>
      <c r="B139" s="28" t="s">
        <v>1134</v>
      </c>
      <c r="C139" s="27" t="s">
        <v>91</v>
      </c>
      <c r="D139" s="27" t="s">
        <v>199</v>
      </c>
      <c r="E139" s="27" t="s">
        <v>200</v>
      </c>
      <c r="F139" s="27" t="s">
        <v>391</v>
      </c>
      <c r="G139" s="27" t="s">
        <v>190</v>
      </c>
      <c r="H139" s="29">
        <v>585300</v>
      </c>
      <c r="I139" s="33">
        <v>585300</v>
      </c>
      <c r="J139" s="33"/>
      <c r="K139" s="29"/>
    </row>
    <row r="140" ht="30" customHeight="1" spans="1:11">
      <c r="A140" s="27" t="s">
        <v>1123</v>
      </c>
      <c r="B140" s="28" t="s">
        <v>1134</v>
      </c>
      <c r="C140" s="27" t="s">
        <v>91</v>
      </c>
      <c r="D140" s="27" t="s">
        <v>199</v>
      </c>
      <c r="E140" s="27" t="s">
        <v>200</v>
      </c>
      <c r="F140" s="27" t="s">
        <v>391</v>
      </c>
      <c r="G140" s="27" t="s">
        <v>190</v>
      </c>
      <c r="H140" s="29">
        <v>2765900</v>
      </c>
      <c r="I140" s="33">
        <v>2765900</v>
      </c>
      <c r="J140" s="33"/>
      <c r="K140" s="29"/>
    </row>
    <row r="141" ht="30" customHeight="1" spans="1:11">
      <c r="A141" s="27" t="s">
        <v>1123</v>
      </c>
      <c r="B141" s="28" t="s">
        <v>1134</v>
      </c>
      <c r="C141" s="27" t="s">
        <v>91</v>
      </c>
      <c r="D141" s="27" t="s">
        <v>199</v>
      </c>
      <c r="E141" s="27" t="s">
        <v>200</v>
      </c>
      <c r="F141" s="27" t="s">
        <v>391</v>
      </c>
      <c r="G141" s="27" t="s">
        <v>190</v>
      </c>
      <c r="H141" s="29">
        <v>678600</v>
      </c>
      <c r="I141" s="33">
        <v>678600</v>
      </c>
      <c r="J141" s="33"/>
      <c r="K141" s="29"/>
    </row>
    <row r="142" ht="30" customHeight="1" spans="1:11">
      <c r="A142" s="27" t="s">
        <v>1123</v>
      </c>
      <c r="B142" s="28" t="s">
        <v>1134</v>
      </c>
      <c r="C142" s="27" t="s">
        <v>91</v>
      </c>
      <c r="D142" s="27" t="s">
        <v>199</v>
      </c>
      <c r="E142" s="27" t="s">
        <v>200</v>
      </c>
      <c r="F142" s="27" t="s">
        <v>391</v>
      </c>
      <c r="G142" s="27" t="s">
        <v>190</v>
      </c>
      <c r="H142" s="29">
        <v>1492100</v>
      </c>
      <c r="I142" s="33">
        <v>1492100</v>
      </c>
      <c r="J142" s="33"/>
      <c r="K142" s="29"/>
    </row>
    <row r="143" ht="30" customHeight="1" spans="1:11">
      <c r="A143" s="27" t="s">
        <v>1123</v>
      </c>
      <c r="B143" s="28" t="s">
        <v>1134</v>
      </c>
      <c r="C143" s="27" t="s">
        <v>91</v>
      </c>
      <c r="D143" s="27" t="s">
        <v>199</v>
      </c>
      <c r="E143" s="27" t="s">
        <v>200</v>
      </c>
      <c r="F143" s="27" t="s">
        <v>391</v>
      </c>
      <c r="G143" s="27" t="s">
        <v>190</v>
      </c>
      <c r="H143" s="29">
        <v>1402200</v>
      </c>
      <c r="I143" s="33">
        <v>1402200</v>
      </c>
      <c r="J143" s="33"/>
      <c r="K143" s="29"/>
    </row>
    <row r="144" ht="30" customHeight="1" spans="1:11">
      <c r="A144" s="27" t="s">
        <v>1123</v>
      </c>
      <c r="B144" s="28" t="s">
        <v>1134</v>
      </c>
      <c r="C144" s="27" t="s">
        <v>91</v>
      </c>
      <c r="D144" s="27" t="s">
        <v>199</v>
      </c>
      <c r="E144" s="27" t="s">
        <v>200</v>
      </c>
      <c r="F144" s="27" t="s">
        <v>391</v>
      </c>
      <c r="G144" s="27" t="s">
        <v>190</v>
      </c>
      <c r="H144" s="29">
        <v>1506600</v>
      </c>
      <c r="I144" s="33">
        <v>1506600</v>
      </c>
      <c r="J144" s="33"/>
      <c r="K144" s="29"/>
    </row>
    <row r="145" ht="30" customHeight="1" spans="1:11">
      <c r="A145" s="27" t="s">
        <v>1123</v>
      </c>
      <c r="B145" s="28" t="s">
        <v>1134</v>
      </c>
      <c r="C145" s="27" t="s">
        <v>91</v>
      </c>
      <c r="D145" s="27" t="s">
        <v>199</v>
      </c>
      <c r="E145" s="27" t="s">
        <v>200</v>
      </c>
      <c r="F145" s="27" t="s">
        <v>391</v>
      </c>
      <c r="G145" s="27" t="s">
        <v>190</v>
      </c>
      <c r="H145" s="29">
        <v>949200</v>
      </c>
      <c r="I145" s="33">
        <v>949200</v>
      </c>
      <c r="J145" s="33"/>
      <c r="K145" s="29"/>
    </row>
    <row r="146" ht="30" customHeight="1" spans="1:11">
      <c r="A146" s="27" t="s">
        <v>1123</v>
      </c>
      <c r="B146" s="28" t="s">
        <v>1134</v>
      </c>
      <c r="C146" s="27" t="s">
        <v>91</v>
      </c>
      <c r="D146" s="27" t="s">
        <v>199</v>
      </c>
      <c r="E146" s="27" t="s">
        <v>200</v>
      </c>
      <c r="F146" s="27" t="s">
        <v>391</v>
      </c>
      <c r="G146" s="27" t="s">
        <v>190</v>
      </c>
      <c r="H146" s="29">
        <v>3052900</v>
      </c>
      <c r="I146" s="33">
        <v>3052900</v>
      </c>
      <c r="J146" s="33"/>
      <c r="K146" s="29"/>
    </row>
    <row r="147" ht="30" customHeight="1" spans="1:11">
      <c r="A147" s="27" t="s">
        <v>1123</v>
      </c>
      <c r="B147" s="28" t="s">
        <v>1134</v>
      </c>
      <c r="C147" s="27" t="s">
        <v>91</v>
      </c>
      <c r="D147" s="27" t="s">
        <v>199</v>
      </c>
      <c r="E147" s="27" t="s">
        <v>200</v>
      </c>
      <c r="F147" s="27" t="s">
        <v>391</v>
      </c>
      <c r="G147" s="27" t="s">
        <v>190</v>
      </c>
      <c r="H147" s="29">
        <v>728600</v>
      </c>
      <c r="I147" s="33">
        <v>728600</v>
      </c>
      <c r="J147" s="33"/>
      <c r="K147" s="29"/>
    </row>
    <row r="148" ht="30" customHeight="1" spans="1:11">
      <c r="A148" s="27" t="s">
        <v>1123</v>
      </c>
      <c r="B148" s="28" t="s">
        <v>1134</v>
      </c>
      <c r="C148" s="27" t="s">
        <v>91</v>
      </c>
      <c r="D148" s="27" t="s">
        <v>199</v>
      </c>
      <c r="E148" s="27" t="s">
        <v>200</v>
      </c>
      <c r="F148" s="27" t="s">
        <v>391</v>
      </c>
      <c r="G148" s="27" t="s">
        <v>190</v>
      </c>
      <c r="H148" s="29">
        <v>1580500</v>
      </c>
      <c r="I148" s="33">
        <v>1580500</v>
      </c>
      <c r="J148" s="33"/>
      <c r="K148" s="29"/>
    </row>
    <row r="149" ht="30" customHeight="1" spans="1:11">
      <c r="A149" s="27" t="s">
        <v>1123</v>
      </c>
      <c r="B149" s="28" t="s">
        <v>1134</v>
      </c>
      <c r="C149" s="27" t="s">
        <v>91</v>
      </c>
      <c r="D149" s="27" t="s">
        <v>199</v>
      </c>
      <c r="E149" s="27" t="s">
        <v>200</v>
      </c>
      <c r="F149" s="27" t="s">
        <v>391</v>
      </c>
      <c r="G149" s="27" t="s">
        <v>190</v>
      </c>
      <c r="H149" s="29">
        <v>3081200</v>
      </c>
      <c r="I149" s="33">
        <v>3081200</v>
      </c>
      <c r="J149" s="33"/>
      <c r="K149" s="29"/>
    </row>
    <row r="150" ht="30" customHeight="1" spans="1:11">
      <c r="A150" s="27" t="s">
        <v>1123</v>
      </c>
      <c r="B150" s="28" t="s">
        <v>1134</v>
      </c>
      <c r="C150" s="27" t="s">
        <v>91</v>
      </c>
      <c r="D150" s="27" t="s">
        <v>199</v>
      </c>
      <c r="E150" s="27" t="s">
        <v>200</v>
      </c>
      <c r="F150" s="27" t="s">
        <v>391</v>
      </c>
      <c r="G150" s="27" t="s">
        <v>190</v>
      </c>
      <c r="H150" s="29">
        <v>1291700</v>
      </c>
      <c r="I150" s="33">
        <v>1291700</v>
      </c>
      <c r="J150" s="33"/>
      <c r="K150" s="29"/>
    </row>
    <row r="151" ht="30" customHeight="1" spans="1:11">
      <c r="A151" s="27" t="s">
        <v>1123</v>
      </c>
      <c r="B151" s="28" t="s">
        <v>1134</v>
      </c>
      <c r="C151" s="27" t="s">
        <v>91</v>
      </c>
      <c r="D151" s="27" t="s">
        <v>199</v>
      </c>
      <c r="E151" s="27" t="s">
        <v>200</v>
      </c>
      <c r="F151" s="27" t="s">
        <v>391</v>
      </c>
      <c r="G151" s="27" t="s">
        <v>190</v>
      </c>
      <c r="H151" s="29">
        <v>738200</v>
      </c>
      <c r="I151" s="33">
        <v>738200</v>
      </c>
      <c r="J151" s="33"/>
      <c r="K151" s="29"/>
    </row>
    <row r="152" ht="30" customHeight="1" spans="1:11">
      <c r="A152" s="27" t="s">
        <v>1123</v>
      </c>
      <c r="B152" s="28" t="s">
        <v>1134</v>
      </c>
      <c r="C152" s="27" t="s">
        <v>91</v>
      </c>
      <c r="D152" s="27" t="s">
        <v>199</v>
      </c>
      <c r="E152" s="27" t="s">
        <v>200</v>
      </c>
      <c r="F152" s="27" t="s">
        <v>391</v>
      </c>
      <c r="G152" s="27" t="s">
        <v>190</v>
      </c>
      <c r="H152" s="29">
        <v>2505500</v>
      </c>
      <c r="I152" s="33">
        <v>2505500</v>
      </c>
      <c r="J152" s="33"/>
      <c r="K152" s="29"/>
    </row>
    <row r="153" ht="30" customHeight="1" spans="1:11">
      <c r="A153" s="27" t="s">
        <v>1123</v>
      </c>
      <c r="B153" s="28" t="s">
        <v>1134</v>
      </c>
      <c r="C153" s="27" t="s">
        <v>91</v>
      </c>
      <c r="D153" s="27" t="s">
        <v>199</v>
      </c>
      <c r="E153" s="27" t="s">
        <v>200</v>
      </c>
      <c r="F153" s="27" t="s">
        <v>391</v>
      </c>
      <c r="G153" s="27" t="s">
        <v>190</v>
      </c>
      <c r="H153" s="29">
        <v>611400</v>
      </c>
      <c r="I153" s="33">
        <v>611400</v>
      </c>
      <c r="J153" s="33"/>
      <c r="K153" s="29"/>
    </row>
    <row r="154" ht="30" customHeight="1" spans="1:11">
      <c r="A154" s="27" t="s">
        <v>1123</v>
      </c>
      <c r="B154" s="28" t="s">
        <v>1134</v>
      </c>
      <c r="C154" s="27" t="s">
        <v>91</v>
      </c>
      <c r="D154" s="27" t="s">
        <v>199</v>
      </c>
      <c r="E154" s="27" t="s">
        <v>200</v>
      </c>
      <c r="F154" s="27" t="s">
        <v>391</v>
      </c>
      <c r="G154" s="27" t="s">
        <v>190</v>
      </c>
      <c r="H154" s="29">
        <v>778600</v>
      </c>
      <c r="I154" s="33">
        <v>778600</v>
      </c>
      <c r="J154" s="33"/>
      <c r="K154" s="29"/>
    </row>
    <row r="155" ht="30" customHeight="1" spans="1:11">
      <c r="A155" s="27" t="s">
        <v>1123</v>
      </c>
      <c r="B155" s="28" t="s">
        <v>1134</v>
      </c>
      <c r="C155" s="27" t="s">
        <v>91</v>
      </c>
      <c r="D155" s="27" t="s">
        <v>199</v>
      </c>
      <c r="E155" s="27" t="s">
        <v>200</v>
      </c>
      <c r="F155" s="27" t="s">
        <v>391</v>
      </c>
      <c r="G155" s="27" t="s">
        <v>190</v>
      </c>
      <c r="H155" s="29">
        <v>2639400</v>
      </c>
      <c r="I155" s="33">
        <v>2639400</v>
      </c>
      <c r="J155" s="33"/>
      <c r="K155" s="29"/>
    </row>
    <row r="156" ht="30" customHeight="1" spans="1:11">
      <c r="A156" s="27" t="s">
        <v>1123</v>
      </c>
      <c r="B156" s="28" t="s">
        <v>1134</v>
      </c>
      <c r="C156" s="27" t="s">
        <v>91</v>
      </c>
      <c r="D156" s="27" t="s">
        <v>199</v>
      </c>
      <c r="E156" s="27" t="s">
        <v>200</v>
      </c>
      <c r="F156" s="27" t="s">
        <v>391</v>
      </c>
      <c r="G156" s="27" t="s">
        <v>190</v>
      </c>
      <c r="H156" s="29">
        <v>286700</v>
      </c>
      <c r="I156" s="33">
        <v>286700</v>
      </c>
      <c r="J156" s="33"/>
      <c r="K156" s="29"/>
    </row>
    <row r="157" ht="30" customHeight="1" spans="1:11">
      <c r="A157" s="27" t="s">
        <v>1123</v>
      </c>
      <c r="B157" s="28" t="s">
        <v>1134</v>
      </c>
      <c r="C157" s="27" t="s">
        <v>91</v>
      </c>
      <c r="D157" s="27" t="s">
        <v>199</v>
      </c>
      <c r="E157" s="27" t="s">
        <v>200</v>
      </c>
      <c r="F157" s="27" t="s">
        <v>391</v>
      </c>
      <c r="G157" s="27" t="s">
        <v>190</v>
      </c>
      <c r="H157" s="29">
        <v>1007400</v>
      </c>
      <c r="I157" s="33">
        <v>1007400</v>
      </c>
      <c r="J157" s="33"/>
      <c r="K157" s="29"/>
    </row>
    <row r="158" ht="30" customHeight="1" spans="1:11">
      <c r="A158" s="27" t="s">
        <v>1123</v>
      </c>
      <c r="B158" s="28" t="s">
        <v>1134</v>
      </c>
      <c r="C158" s="27" t="s">
        <v>91</v>
      </c>
      <c r="D158" s="27" t="s">
        <v>199</v>
      </c>
      <c r="E158" s="27" t="s">
        <v>200</v>
      </c>
      <c r="F158" s="27" t="s">
        <v>391</v>
      </c>
      <c r="G158" s="27" t="s">
        <v>190</v>
      </c>
      <c r="H158" s="29">
        <v>1921100</v>
      </c>
      <c r="I158" s="33">
        <v>1921100</v>
      </c>
      <c r="J158" s="33"/>
      <c r="K158" s="29"/>
    </row>
    <row r="159" ht="30" customHeight="1" spans="1:11">
      <c r="A159" s="27" t="s">
        <v>1123</v>
      </c>
      <c r="B159" s="28" t="s">
        <v>1134</v>
      </c>
      <c r="C159" s="27" t="s">
        <v>91</v>
      </c>
      <c r="D159" s="27" t="s">
        <v>199</v>
      </c>
      <c r="E159" s="27" t="s">
        <v>200</v>
      </c>
      <c r="F159" s="27" t="s">
        <v>391</v>
      </c>
      <c r="G159" s="27" t="s">
        <v>190</v>
      </c>
      <c r="H159" s="29">
        <v>1635800</v>
      </c>
      <c r="I159" s="33">
        <v>1635800</v>
      </c>
      <c r="J159" s="33"/>
      <c r="K159" s="29"/>
    </row>
    <row r="160" ht="30" customHeight="1" spans="1:11">
      <c r="A160" s="27" t="s">
        <v>1123</v>
      </c>
      <c r="B160" s="28" t="s">
        <v>1134</v>
      </c>
      <c r="C160" s="27" t="s">
        <v>91</v>
      </c>
      <c r="D160" s="27" t="s">
        <v>199</v>
      </c>
      <c r="E160" s="27" t="s">
        <v>200</v>
      </c>
      <c r="F160" s="27" t="s">
        <v>391</v>
      </c>
      <c r="G160" s="27" t="s">
        <v>190</v>
      </c>
      <c r="H160" s="29">
        <v>477600</v>
      </c>
      <c r="I160" s="33">
        <v>477600</v>
      </c>
      <c r="J160" s="33"/>
      <c r="K160" s="29"/>
    </row>
    <row r="161" ht="30" customHeight="1" spans="1:11">
      <c r="A161" s="27" t="s">
        <v>1123</v>
      </c>
      <c r="B161" s="28" t="s">
        <v>1134</v>
      </c>
      <c r="C161" s="27" t="s">
        <v>91</v>
      </c>
      <c r="D161" s="27" t="s">
        <v>199</v>
      </c>
      <c r="E161" s="27" t="s">
        <v>200</v>
      </c>
      <c r="F161" s="27" t="s">
        <v>391</v>
      </c>
      <c r="G161" s="27" t="s">
        <v>190</v>
      </c>
      <c r="H161" s="29">
        <v>879100</v>
      </c>
      <c r="I161" s="33">
        <v>879100</v>
      </c>
      <c r="J161" s="33"/>
      <c r="K161" s="29"/>
    </row>
    <row r="162" ht="30" customHeight="1" spans="1:11">
      <c r="A162" s="27" t="s">
        <v>1123</v>
      </c>
      <c r="B162" s="28" t="s">
        <v>1134</v>
      </c>
      <c r="C162" s="27" t="s">
        <v>91</v>
      </c>
      <c r="D162" s="27" t="s">
        <v>199</v>
      </c>
      <c r="E162" s="27" t="s">
        <v>200</v>
      </c>
      <c r="F162" s="27" t="s">
        <v>391</v>
      </c>
      <c r="G162" s="27" t="s">
        <v>190</v>
      </c>
      <c r="H162" s="29">
        <v>2439400</v>
      </c>
      <c r="I162" s="33">
        <v>2439400</v>
      </c>
      <c r="J162" s="33"/>
      <c r="K162" s="29"/>
    </row>
    <row r="163" ht="30" customHeight="1" spans="1:11">
      <c r="A163" s="27" t="s">
        <v>1123</v>
      </c>
      <c r="B163" s="28" t="s">
        <v>1134</v>
      </c>
      <c r="C163" s="27" t="s">
        <v>91</v>
      </c>
      <c r="D163" s="27" t="s">
        <v>199</v>
      </c>
      <c r="E163" s="27" t="s">
        <v>200</v>
      </c>
      <c r="F163" s="27" t="s">
        <v>391</v>
      </c>
      <c r="G163" s="27" t="s">
        <v>190</v>
      </c>
      <c r="H163" s="29">
        <v>533800</v>
      </c>
      <c r="I163" s="33">
        <v>533800</v>
      </c>
      <c r="J163" s="33"/>
      <c r="K163" s="29"/>
    </row>
    <row r="164" ht="30" customHeight="1" spans="1:11">
      <c r="A164" s="27" t="s">
        <v>1123</v>
      </c>
      <c r="B164" s="28" t="s">
        <v>1134</v>
      </c>
      <c r="C164" s="27" t="s">
        <v>91</v>
      </c>
      <c r="D164" s="27" t="s">
        <v>199</v>
      </c>
      <c r="E164" s="27" t="s">
        <v>200</v>
      </c>
      <c r="F164" s="27" t="s">
        <v>391</v>
      </c>
      <c r="G164" s="27" t="s">
        <v>190</v>
      </c>
      <c r="H164" s="29">
        <v>2557300</v>
      </c>
      <c r="I164" s="33">
        <v>2557300</v>
      </c>
      <c r="J164" s="33"/>
      <c r="K164" s="29"/>
    </row>
    <row r="165" ht="30" customHeight="1" spans="1:11">
      <c r="A165" s="27" t="s">
        <v>1123</v>
      </c>
      <c r="B165" s="28" t="s">
        <v>1134</v>
      </c>
      <c r="C165" s="27" t="s">
        <v>91</v>
      </c>
      <c r="D165" s="27" t="s">
        <v>199</v>
      </c>
      <c r="E165" s="27" t="s">
        <v>200</v>
      </c>
      <c r="F165" s="27" t="s">
        <v>391</v>
      </c>
      <c r="G165" s="27" t="s">
        <v>190</v>
      </c>
      <c r="H165" s="29">
        <v>2303100</v>
      </c>
      <c r="I165" s="33">
        <v>2303100</v>
      </c>
      <c r="J165" s="33"/>
      <c r="K165" s="29"/>
    </row>
    <row r="166" ht="30" customHeight="1" spans="1:11">
      <c r="A166" s="27" t="s">
        <v>1123</v>
      </c>
      <c r="B166" s="28" t="s">
        <v>1134</v>
      </c>
      <c r="C166" s="27" t="s">
        <v>91</v>
      </c>
      <c r="D166" s="27" t="s">
        <v>199</v>
      </c>
      <c r="E166" s="27" t="s">
        <v>200</v>
      </c>
      <c r="F166" s="27" t="s">
        <v>391</v>
      </c>
      <c r="G166" s="27" t="s">
        <v>190</v>
      </c>
      <c r="H166" s="29">
        <v>2028000</v>
      </c>
      <c r="I166" s="33">
        <v>2028000</v>
      </c>
      <c r="J166" s="33"/>
      <c r="K166" s="29"/>
    </row>
    <row r="167" ht="30" customHeight="1" spans="1:11">
      <c r="A167" s="27" t="s">
        <v>1123</v>
      </c>
      <c r="B167" s="28" t="s">
        <v>1134</v>
      </c>
      <c r="C167" s="27" t="s">
        <v>91</v>
      </c>
      <c r="D167" s="27" t="s">
        <v>199</v>
      </c>
      <c r="E167" s="27" t="s">
        <v>200</v>
      </c>
      <c r="F167" s="27" t="s">
        <v>391</v>
      </c>
      <c r="G167" s="27" t="s">
        <v>190</v>
      </c>
      <c r="H167" s="29">
        <v>2915900</v>
      </c>
      <c r="I167" s="33">
        <v>2915900</v>
      </c>
      <c r="J167" s="33"/>
      <c r="K167" s="29"/>
    </row>
    <row r="168" ht="30" customHeight="1" spans="1:11">
      <c r="A168" s="27" t="s">
        <v>1123</v>
      </c>
      <c r="B168" s="28" t="s">
        <v>1134</v>
      </c>
      <c r="C168" s="27" t="s">
        <v>91</v>
      </c>
      <c r="D168" s="27" t="s">
        <v>199</v>
      </c>
      <c r="E168" s="27" t="s">
        <v>200</v>
      </c>
      <c r="F168" s="27" t="s">
        <v>391</v>
      </c>
      <c r="G168" s="27" t="s">
        <v>190</v>
      </c>
      <c r="H168" s="29">
        <v>2949400</v>
      </c>
      <c r="I168" s="33">
        <v>2949400</v>
      </c>
      <c r="J168" s="33"/>
      <c r="K168" s="29"/>
    </row>
    <row r="169" ht="30" customHeight="1" spans="1:11">
      <c r="A169" s="27" t="s">
        <v>1123</v>
      </c>
      <c r="B169" s="28" t="s">
        <v>1134</v>
      </c>
      <c r="C169" s="27" t="s">
        <v>91</v>
      </c>
      <c r="D169" s="27" t="s">
        <v>199</v>
      </c>
      <c r="E169" s="27" t="s">
        <v>200</v>
      </c>
      <c r="F169" s="27" t="s">
        <v>391</v>
      </c>
      <c r="G169" s="27" t="s">
        <v>190</v>
      </c>
      <c r="H169" s="29">
        <v>2399500</v>
      </c>
      <c r="I169" s="33">
        <v>2399500</v>
      </c>
      <c r="J169" s="33"/>
      <c r="K169" s="29"/>
    </row>
    <row r="170" ht="30" customHeight="1" spans="1:11">
      <c r="A170" s="27" t="s">
        <v>1123</v>
      </c>
      <c r="B170" s="28" t="s">
        <v>1135</v>
      </c>
      <c r="C170" s="27" t="s">
        <v>91</v>
      </c>
      <c r="D170" s="27" t="s">
        <v>199</v>
      </c>
      <c r="E170" s="27" t="s">
        <v>200</v>
      </c>
      <c r="F170" s="27" t="s">
        <v>391</v>
      </c>
      <c r="G170" s="27" t="s">
        <v>190</v>
      </c>
      <c r="H170" s="29">
        <v>283300</v>
      </c>
      <c r="I170" s="33">
        <v>283300</v>
      </c>
      <c r="J170" s="33"/>
      <c r="K170" s="29"/>
    </row>
    <row r="171" ht="30" customHeight="1" spans="1:11">
      <c r="A171" s="27" t="s">
        <v>1123</v>
      </c>
      <c r="B171" s="28" t="s">
        <v>1135</v>
      </c>
      <c r="C171" s="27" t="s">
        <v>91</v>
      </c>
      <c r="D171" s="27" t="s">
        <v>199</v>
      </c>
      <c r="E171" s="27" t="s">
        <v>200</v>
      </c>
      <c r="F171" s="27" t="s">
        <v>391</v>
      </c>
      <c r="G171" s="27" t="s">
        <v>190</v>
      </c>
      <c r="H171" s="29">
        <v>489800</v>
      </c>
      <c r="I171" s="33">
        <v>489800</v>
      </c>
      <c r="J171" s="33"/>
      <c r="K171" s="29"/>
    </row>
    <row r="172" ht="30" customHeight="1" spans="1:11">
      <c r="A172" s="27" t="s">
        <v>1123</v>
      </c>
      <c r="B172" s="28" t="s">
        <v>1135</v>
      </c>
      <c r="C172" s="27" t="s">
        <v>91</v>
      </c>
      <c r="D172" s="27" t="s">
        <v>199</v>
      </c>
      <c r="E172" s="27" t="s">
        <v>200</v>
      </c>
      <c r="F172" s="27" t="s">
        <v>391</v>
      </c>
      <c r="G172" s="27" t="s">
        <v>190</v>
      </c>
      <c r="H172" s="29">
        <v>250800</v>
      </c>
      <c r="I172" s="33">
        <v>250800</v>
      </c>
      <c r="J172" s="33"/>
      <c r="K172" s="29"/>
    </row>
    <row r="173" ht="30" customHeight="1" spans="1:11">
      <c r="A173" s="27" t="s">
        <v>1123</v>
      </c>
      <c r="B173" s="28" t="s">
        <v>1135</v>
      </c>
      <c r="C173" s="27" t="s">
        <v>91</v>
      </c>
      <c r="D173" s="27" t="s">
        <v>199</v>
      </c>
      <c r="E173" s="27" t="s">
        <v>200</v>
      </c>
      <c r="F173" s="27" t="s">
        <v>391</v>
      </c>
      <c r="G173" s="27" t="s">
        <v>190</v>
      </c>
      <c r="H173" s="29">
        <v>115100</v>
      </c>
      <c r="I173" s="33">
        <v>115100</v>
      </c>
      <c r="J173" s="33"/>
      <c r="K173" s="29"/>
    </row>
    <row r="174" ht="30" customHeight="1" spans="1:11">
      <c r="A174" s="27" t="s">
        <v>1123</v>
      </c>
      <c r="B174" s="28" t="s">
        <v>1135</v>
      </c>
      <c r="C174" s="27" t="s">
        <v>91</v>
      </c>
      <c r="D174" s="27" t="s">
        <v>199</v>
      </c>
      <c r="E174" s="27" t="s">
        <v>200</v>
      </c>
      <c r="F174" s="27" t="s">
        <v>391</v>
      </c>
      <c r="G174" s="27" t="s">
        <v>190</v>
      </c>
      <c r="H174" s="29">
        <v>221600</v>
      </c>
      <c r="I174" s="33">
        <v>221600</v>
      </c>
      <c r="J174" s="33"/>
      <c r="K174" s="29"/>
    </row>
    <row r="175" ht="30" customHeight="1" spans="1:11">
      <c r="A175" s="27" t="s">
        <v>1123</v>
      </c>
      <c r="B175" s="28" t="s">
        <v>1135</v>
      </c>
      <c r="C175" s="27" t="s">
        <v>91</v>
      </c>
      <c r="D175" s="27" t="s">
        <v>199</v>
      </c>
      <c r="E175" s="27" t="s">
        <v>200</v>
      </c>
      <c r="F175" s="27" t="s">
        <v>391</v>
      </c>
      <c r="G175" s="27" t="s">
        <v>190</v>
      </c>
      <c r="H175" s="29">
        <v>258500</v>
      </c>
      <c r="I175" s="33">
        <v>258500</v>
      </c>
      <c r="J175" s="33"/>
      <c r="K175" s="29"/>
    </row>
    <row r="176" ht="30" customHeight="1" spans="1:11">
      <c r="A176" s="27" t="s">
        <v>1123</v>
      </c>
      <c r="B176" s="28" t="s">
        <v>1135</v>
      </c>
      <c r="C176" s="27" t="s">
        <v>91</v>
      </c>
      <c r="D176" s="27" t="s">
        <v>199</v>
      </c>
      <c r="E176" s="27" t="s">
        <v>200</v>
      </c>
      <c r="F176" s="27" t="s">
        <v>391</v>
      </c>
      <c r="G176" s="27" t="s">
        <v>190</v>
      </c>
      <c r="H176" s="29">
        <v>294600</v>
      </c>
      <c r="I176" s="33">
        <v>294600</v>
      </c>
      <c r="J176" s="33"/>
      <c r="K176" s="29"/>
    </row>
    <row r="177" ht="30" customHeight="1" spans="1:11">
      <c r="A177" s="27" t="s">
        <v>1123</v>
      </c>
      <c r="B177" s="28" t="s">
        <v>1135</v>
      </c>
      <c r="C177" s="27" t="s">
        <v>91</v>
      </c>
      <c r="D177" s="27" t="s">
        <v>199</v>
      </c>
      <c r="E177" s="27" t="s">
        <v>200</v>
      </c>
      <c r="F177" s="27" t="s">
        <v>391</v>
      </c>
      <c r="G177" s="27" t="s">
        <v>190</v>
      </c>
      <c r="H177" s="29">
        <v>223100</v>
      </c>
      <c r="I177" s="33">
        <v>223100</v>
      </c>
      <c r="J177" s="33"/>
      <c r="K177" s="29"/>
    </row>
    <row r="178" ht="30" customHeight="1" spans="1:11">
      <c r="A178" s="27" t="s">
        <v>1123</v>
      </c>
      <c r="B178" s="28" t="s">
        <v>1135</v>
      </c>
      <c r="C178" s="27" t="s">
        <v>91</v>
      </c>
      <c r="D178" s="27" t="s">
        <v>199</v>
      </c>
      <c r="E178" s="27" t="s">
        <v>200</v>
      </c>
      <c r="F178" s="27" t="s">
        <v>391</v>
      </c>
      <c r="G178" s="27" t="s">
        <v>190</v>
      </c>
      <c r="H178" s="29">
        <v>259800</v>
      </c>
      <c r="I178" s="33">
        <v>259800</v>
      </c>
      <c r="J178" s="33"/>
      <c r="K178" s="29"/>
    </row>
    <row r="179" ht="30" customHeight="1" spans="1:11">
      <c r="A179" s="27" t="s">
        <v>1123</v>
      </c>
      <c r="B179" s="28" t="s">
        <v>1135</v>
      </c>
      <c r="C179" s="27" t="s">
        <v>91</v>
      </c>
      <c r="D179" s="27" t="s">
        <v>199</v>
      </c>
      <c r="E179" s="27" t="s">
        <v>200</v>
      </c>
      <c r="F179" s="27" t="s">
        <v>391</v>
      </c>
      <c r="G179" s="27" t="s">
        <v>190</v>
      </c>
      <c r="H179" s="29">
        <v>275200</v>
      </c>
      <c r="I179" s="33">
        <v>275200</v>
      </c>
      <c r="J179" s="33"/>
      <c r="K179" s="29"/>
    </row>
    <row r="180" ht="30" customHeight="1" spans="1:11">
      <c r="A180" s="27" t="s">
        <v>1123</v>
      </c>
      <c r="B180" s="28" t="s">
        <v>1135</v>
      </c>
      <c r="C180" s="27" t="s">
        <v>91</v>
      </c>
      <c r="D180" s="27" t="s">
        <v>199</v>
      </c>
      <c r="E180" s="27" t="s">
        <v>200</v>
      </c>
      <c r="F180" s="27" t="s">
        <v>391</v>
      </c>
      <c r="G180" s="27" t="s">
        <v>190</v>
      </c>
      <c r="H180" s="29">
        <v>231800</v>
      </c>
      <c r="I180" s="33">
        <v>231800</v>
      </c>
      <c r="J180" s="33"/>
      <c r="K180" s="29"/>
    </row>
    <row r="181" ht="30" customHeight="1" spans="1:11">
      <c r="A181" s="27" t="s">
        <v>1123</v>
      </c>
      <c r="B181" s="28" t="s">
        <v>1135</v>
      </c>
      <c r="C181" s="27" t="s">
        <v>91</v>
      </c>
      <c r="D181" s="27" t="s">
        <v>199</v>
      </c>
      <c r="E181" s="27" t="s">
        <v>200</v>
      </c>
      <c r="F181" s="27" t="s">
        <v>391</v>
      </c>
      <c r="G181" s="27" t="s">
        <v>190</v>
      </c>
      <c r="H181" s="29">
        <v>318400</v>
      </c>
      <c r="I181" s="33">
        <v>318400</v>
      </c>
      <c r="J181" s="33"/>
      <c r="K181" s="29"/>
    </row>
    <row r="182" ht="30" customHeight="1" spans="1:11">
      <c r="A182" s="27" t="s">
        <v>1123</v>
      </c>
      <c r="B182" s="28" t="s">
        <v>1136</v>
      </c>
      <c r="C182" s="27" t="s">
        <v>91</v>
      </c>
      <c r="D182" s="27" t="s">
        <v>199</v>
      </c>
      <c r="E182" s="27" t="s">
        <v>200</v>
      </c>
      <c r="F182" s="27" t="s">
        <v>391</v>
      </c>
      <c r="G182" s="27" t="s">
        <v>190</v>
      </c>
      <c r="H182" s="29">
        <v>6590000</v>
      </c>
      <c r="I182" s="33">
        <v>6590000</v>
      </c>
      <c r="J182" s="33"/>
      <c r="K182" s="29"/>
    </row>
    <row r="183" ht="30" customHeight="1" spans="1:11">
      <c r="A183" s="27" t="s">
        <v>1123</v>
      </c>
      <c r="B183" s="28" t="s">
        <v>1136</v>
      </c>
      <c r="C183" s="27" t="s">
        <v>91</v>
      </c>
      <c r="D183" s="27" t="s">
        <v>199</v>
      </c>
      <c r="E183" s="27" t="s">
        <v>200</v>
      </c>
      <c r="F183" s="27" t="s">
        <v>391</v>
      </c>
      <c r="G183" s="27" t="s">
        <v>190</v>
      </c>
      <c r="H183" s="29">
        <v>9520000</v>
      </c>
      <c r="I183" s="33">
        <v>9520000</v>
      </c>
      <c r="J183" s="33"/>
      <c r="K183" s="29"/>
    </row>
    <row r="184" ht="30" customHeight="1" spans="1:11">
      <c r="A184" s="27" t="s">
        <v>1123</v>
      </c>
      <c r="B184" s="28" t="s">
        <v>1136</v>
      </c>
      <c r="C184" s="27" t="s">
        <v>91</v>
      </c>
      <c r="D184" s="27" t="s">
        <v>199</v>
      </c>
      <c r="E184" s="27" t="s">
        <v>200</v>
      </c>
      <c r="F184" s="27" t="s">
        <v>391</v>
      </c>
      <c r="G184" s="27" t="s">
        <v>190</v>
      </c>
      <c r="H184" s="29">
        <v>6400000</v>
      </c>
      <c r="I184" s="33">
        <v>6400000</v>
      </c>
      <c r="J184" s="33"/>
      <c r="K184" s="29"/>
    </row>
    <row r="185" ht="30" customHeight="1" spans="1:11">
      <c r="A185" s="27" t="s">
        <v>1123</v>
      </c>
      <c r="B185" s="28" t="s">
        <v>1136</v>
      </c>
      <c r="C185" s="27" t="s">
        <v>91</v>
      </c>
      <c r="D185" s="27" t="s">
        <v>199</v>
      </c>
      <c r="E185" s="27" t="s">
        <v>200</v>
      </c>
      <c r="F185" s="27" t="s">
        <v>391</v>
      </c>
      <c r="G185" s="27" t="s">
        <v>190</v>
      </c>
      <c r="H185" s="29">
        <v>10100000</v>
      </c>
      <c r="I185" s="33">
        <v>10100000</v>
      </c>
      <c r="J185" s="33"/>
      <c r="K185" s="29"/>
    </row>
    <row r="186" ht="30" customHeight="1" spans="1:11">
      <c r="A186" s="27" t="s">
        <v>1123</v>
      </c>
      <c r="B186" s="28" t="s">
        <v>1136</v>
      </c>
      <c r="C186" s="27" t="s">
        <v>91</v>
      </c>
      <c r="D186" s="27" t="s">
        <v>199</v>
      </c>
      <c r="E186" s="27" t="s">
        <v>200</v>
      </c>
      <c r="F186" s="27" t="s">
        <v>391</v>
      </c>
      <c r="G186" s="27" t="s">
        <v>190</v>
      </c>
      <c r="H186" s="29">
        <v>8930000</v>
      </c>
      <c r="I186" s="33">
        <v>8930000</v>
      </c>
      <c r="J186" s="33"/>
      <c r="K186" s="29"/>
    </row>
    <row r="187" ht="30" customHeight="1" spans="1:11">
      <c r="A187" s="27" t="s">
        <v>1123</v>
      </c>
      <c r="B187" s="28" t="s">
        <v>1136</v>
      </c>
      <c r="C187" s="27" t="s">
        <v>91</v>
      </c>
      <c r="D187" s="27" t="s">
        <v>199</v>
      </c>
      <c r="E187" s="27" t="s">
        <v>200</v>
      </c>
      <c r="F187" s="27" t="s">
        <v>391</v>
      </c>
      <c r="G187" s="27" t="s">
        <v>190</v>
      </c>
      <c r="H187" s="29">
        <v>8740000</v>
      </c>
      <c r="I187" s="33">
        <v>8740000</v>
      </c>
      <c r="J187" s="33"/>
      <c r="K187" s="29"/>
    </row>
    <row r="188" ht="30" customHeight="1" spans="1:11">
      <c r="A188" s="27" t="s">
        <v>1123</v>
      </c>
      <c r="B188" s="28" t="s">
        <v>1136</v>
      </c>
      <c r="C188" s="27" t="s">
        <v>91</v>
      </c>
      <c r="D188" s="27" t="s">
        <v>199</v>
      </c>
      <c r="E188" s="27" t="s">
        <v>200</v>
      </c>
      <c r="F188" s="27" t="s">
        <v>391</v>
      </c>
      <c r="G188" s="27" t="s">
        <v>190</v>
      </c>
      <c r="H188" s="29">
        <v>10070000</v>
      </c>
      <c r="I188" s="33">
        <v>10070000</v>
      </c>
      <c r="J188" s="33"/>
      <c r="K188" s="29"/>
    </row>
    <row r="189" ht="30" customHeight="1" spans="1:11">
      <c r="A189" s="27" t="s">
        <v>1123</v>
      </c>
      <c r="B189" s="28" t="s">
        <v>1136</v>
      </c>
      <c r="C189" s="27" t="s">
        <v>91</v>
      </c>
      <c r="D189" s="27" t="s">
        <v>199</v>
      </c>
      <c r="E189" s="27" t="s">
        <v>200</v>
      </c>
      <c r="F189" s="27" t="s">
        <v>391</v>
      </c>
      <c r="G189" s="27" t="s">
        <v>190</v>
      </c>
      <c r="H189" s="29">
        <v>10100000</v>
      </c>
      <c r="I189" s="33">
        <v>10100000</v>
      </c>
      <c r="J189" s="33"/>
      <c r="K189" s="29"/>
    </row>
    <row r="190" ht="30" customHeight="1" spans="1:11">
      <c r="A190" s="27" t="s">
        <v>1123</v>
      </c>
      <c r="B190" s="28" t="s">
        <v>1136</v>
      </c>
      <c r="C190" s="27" t="s">
        <v>91</v>
      </c>
      <c r="D190" s="27" t="s">
        <v>199</v>
      </c>
      <c r="E190" s="27" t="s">
        <v>200</v>
      </c>
      <c r="F190" s="27" t="s">
        <v>391</v>
      </c>
      <c r="G190" s="27" t="s">
        <v>190</v>
      </c>
      <c r="H190" s="29">
        <v>9900000</v>
      </c>
      <c r="I190" s="33">
        <v>9900000</v>
      </c>
      <c r="J190" s="33"/>
      <c r="K190" s="29"/>
    </row>
    <row r="191" ht="30" customHeight="1" spans="1:11">
      <c r="A191" s="27" t="s">
        <v>1123</v>
      </c>
      <c r="B191" s="28" t="s">
        <v>1136</v>
      </c>
      <c r="C191" s="27" t="s">
        <v>91</v>
      </c>
      <c r="D191" s="27" t="s">
        <v>199</v>
      </c>
      <c r="E191" s="27" t="s">
        <v>200</v>
      </c>
      <c r="F191" s="27" t="s">
        <v>391</v>
      </c>
      <c r="G191" s="27" t="s">
        <v>190</v>
      </c>
      <c r="H191" s="29">
        <v>5040000</v>
      </c>
      <c r="I191" s="33">
        <v>5040000</v>
      </c>
      <c r="J191" s="33"/>
      <c r="K191" s="29"/>
    </row>
    <row r="192" ht="30" customHeight="1" spans="1:11">
      <c r="A192" s="27" t="s">
        <v>1123</v>
      </c>
      <c r="B192" s="28" t="s">
        <v>1136</v>
      </c>
      <c r="C192" s="27" t="s">
        <v>91</v>
      </c>
      <c r="D192" s="27" t="s">
        <v>199</v>
      </c>
      <c r="E192" s="27" t="s">
        <v>200</v>
      </c>
      <c r="F192" s="27" t="s">
        <v>391</v>
      </c>
      <c r="G192" s="27" t="s">
        <v>190</v>
      </c>
      <c r="H192" s="29">
        <v>9130000</v>
      </c>
      <c r="I192" s="33">
        <v>9130000</v>
      </c>
      <c r="J192" s="33"/>
      <c r="K192" s="29"/>
    </row>
    <row r="193" ht="30" customHeight="1" spans="1:11">
      <c r="A193" s="27" t="s">
        <v>1123</v>
      </c>
      <c r="B193" s="28" t="s">
        <v>1136</v>
      </c>
      <c r="C193" s="27" t="s">
        <v>91</v>
      </c>
      <c r="D193" s="27" t="s">
        <v>199</v>
      </c>
      <c r="E193" s="27" t="s">
        <v>200</v>
      </c>
      <c r="F193" s="27" t="s">
        <v>391</v>
      </c>
      <c r="G193" s="27" t="s">
        <v>190</v>
      </c>
      <c r="H193" s="29">
        <v>17700000</v>
      </c>
      <c r="I193" s="33">
        <v>17700000</v>
      </c>
      <c r="J193" s="33"/>
      <c r="K193" s="29"/>
    </row>
    <row r="194" ht="30" customHeight="1" spans="1:11">
      <c r="A194" s="27" t="s">
        <v>1123</v>
      </c>
      <c r="B194" s="28" t="s">
        <v>1137</v>
      </c>
      <c r="C194" s="27" t="s">
        <v>91</v>
      </c>
      <c r="D194" s="27" t="s">
        <v>199</v>
      </c>
      <c r="E194" s="27" t="s">
        <v>200</v>
      </c>
      <c r="F194" s="27" t="s">
        <v>391</v>
      </c>
      <c r="G194" s="27" t="s">
        <v>190</v>
      </c>
      <c r="H194" s="29">
        <v>8000000</v>
      </c>
      <c r="I194" s="33">
        <v>8000000</v>
      </c>
      <c r="J194" s="33"/>
      <c r="K194" s="29"/>
    </row>
    <row r="195" ht="30" customHeight="1" spans="1:11">
      <c r="A195" s="27" t="s">
        <v>1123</v>
      </c>
      <c r="B195" s="28" t="s">
        <v>1137</v>
      </c>
      <c r="C195" s="27" t="s">
        <v>91</v>
      </c>
      <c r="D195" s="27" t="s">
        <v>199</v>
      </c>
      <c r="E195" s="27" t="s">
        <v>200</v>
      </c>
      <c r="F195" s="27" t="s">
        <v>391</v>
      </c>
      <c r="G195" s="27" t="s">
        <v>190</v>
      </c>
      <c r="H195" s="29">
        <v>5000000</v>
      </c>
      <c r="I195" s="33">
        <v>5000000</v>
      </c>
      <c r="J195" s="33"/>
      <c r="K195" s="29"/>
    </row>
    <row r="196" ht="30" customHeight="1" spans="1:11">
      <c r="A196" s="27" t="s">
        <v>1123</v>
      </c>
      <c r="B196" s="28" t="s">
        <v>1137</v>
      </c>
      <c r="C196" s="27" t="s">
        <v>91</v>
      </c>
      <c r="D196" s="27" t="s">
        <v>199</v>
      </c>
      <c r="E196" s="27" t="s">
        <v>200</v>
      </c>
      <c r="F196" s="27" t="s">
        <v>391</v>
      </c>
      <c r="G196" s="27" t="s">
        <v>190</v>
      </c>
      <c r="H196" s="29">
        <v>4000000</v>
      </c>
      <c r="I196" s="33">
        <v>4000000</v>
      </c>
      <c r="J196" s="33"/>
      <c r="K196" s="29"/>
    </row>
    <row r="197" ht="30" customHeight="1" spans="1:11">
      <c r="A197" s="27" t="s">
        <v>1123</v>
      </c>
      <c r="B197" s="28" t="s">
        <v>1137</v>
      </c>
      <c r="C197" s="27" t="s">
        <v>91</v>
      </c>
      <c r="D197" s="27" t="s">
        <v>199</v>
      </c>
      <c r="E197" s="27" t="s">
        <v>200</v>
      </c>
      <c r="F197" s="27" t="s">
        <v>391</v>
      </c>
      <c r="G197" s="27" t="s">
        <v>190</v>
      </c>
      <c r="H197" s="29">
        <v>43980000</v>
      </c>
      <c r="I197" s="33">
        <v>43980000</v>
      </c>
      <c r="J197" s="33"/>
      <c r="K197" s="29"/>
    </row>
    <row r="198" ht="30" customHeight="1" spans="1:11">
      <c r="A198" s="27" t="s">
        <v>1123</v>
      </c>
      <c r="B198" s="28" t="s">
        <v>1137</v>
      </c>
      <c r="C198" s="27" t="s">
        <v>91</v>
      </c>
      <c r="D198" s="27" t="s">
        <v>199</v>
      </c>
      <c r="E198" s="27" t="s">
        <v>200</v>
      </c>
      <c r="F198" s="27" t="s">
        <v>391</v>
      </c>
      <c r="G198" s="27" t="s">
        <v>190</v>
      </c>
      <c r="H198" s="29">
        <v>1400000</v>
      </c>
      <c r="I198" s="33">
        <v>1400000</v>
      </c>
      <c r="J198" s="33"/>
      <c r="K198" s="29"/>
    </row>
    <row r="199" ht="30" customHeight="1" spans="1:11">
      <c r="A199" s="27" t="s">
        <v>1123</v>
      </c>
      <c r="B199" s="28" t="s">
        <v>1137</v>
      </c>
      <c r="C199" s="27" t="s">
        <v>91</v>
      </c>
      <c r="D199" s="27" t="s">
        <v>199</v>
      </c>
      <c r="E199" s="27" t="s">
        <v>200</v>
      </c>
      <c r="F199" s="27" t="s">
        <v>391</v>
      </c>
      <c r="G199" s="27" t="s">
        <v>190</v>
      </c>
      <c r="H199" s="29">
        <v>4000000</v>
      </c>
      <c r="I199" s="33">
        <v>4000000</v>
      </c>
      <c r="J199" s="33"/>
      <c r="K199" s="29"/>
    </row>
    <row r="200" ht="30" customHeight="1" spans="1:11">
      <c r="A200" s="27" t="s">
        <v>1123</v>
      </c>
      <c r="B200" s="28" t="s">
        <v>1137</v>
      </c>
      <c r="C200" s="27" t="s">
        <v>91</v>
      </c>
      <c r="D200" s="27" t="s">
        <v>199</v>
      </c>
      <c r="E200" s="27" t="s">
        <v>200</v>
      </c>
      <c r="F200" s="27" t="s">
        <v>391</v>
      </c>
      <c r="G200" s="27" t="s">
        <v>190</v>
      </c>
      <c r="H200" s="29">
        <v>8000000</v>
      </c>
      <c r="I200" s="33">
        <v>8000000</v>
      </c>
      <c r="J200" s="33"/>
      <c r="K200" s="29"/>
    </row>
    <row r="201" ht="30" customHeight="1" spans="1:11">
      <c r="A201" s="27" t="s">
        <v>1123</v>
      </c>
      <c r="B201" s="28" t="s">
        <v>1137</v>
      </c>
      <c r="C201" s="27" t="s">
        <v>91</v>
      </c>
      <c r="D201" s="27" t="s">
        <v>199</v>
      </c>
      <c r="E201" s="27" t="s">
        <v>200</v>
      </c>
      <c r="F201" s="27" t="s">
        <v>391</v>
      </c>
      <c r="G201" s="27" t="s">
        <v>190</v>
      </c>
      <c r="H201" s="29">
        <v>8000000</v>
      </c>
      <c r="I201" s="33">
        <v>8000000</v>
      </c>
      <c r="J201" s="33"/>
      <c r="K201" s="29"/>
    </row>
    <row r="202" ht="30" customHeight="1" spans="1:11">
      <c r="A202" s="27" t="s">
        <v>1123</v>
      </c>
      <c r="B202" s="28" t="s">
        <v>1137</v>
      </c>
      <c r="C202" s="27" t="s">
        <v>91</v>
      </c>
      <c r="D202" s="27" t="s">
        <v>199</v>
      </c>
      <c r="E202" s="27" t="s">
        <v>200</v>
      </c>
      <c r="F202" s="27" t="s">
        <v>391</v>
      </c>
      <c r="G202" s="27" t="s">
        <v>190</v>
      </c>
      <c r="H202" s="29">
        <v>6000000</v>
      </c>
      <c r="I202" s="33">
        <v>6000000</v>
      </c>
      <c r="J202" s="33"/>
      <c r="K202" s="29"/>
    </row>
    <row r="203" ht="30" customHeight="1" spans="1:11">
      <c r="A203" s="27" t="s">
        <v>1123</v>
      </c>
      <c r="B203" s="28" t="s">
        <v>1138</v>
      </c>
      <c r="C203" s="27" t="s">
        <v>91</v>
      </c>
      <c r="D203" s="27" t="s">
        <v>199</v>
      </c>
      <c r="E203" s="27" t="s">
        <v>200</v>
      </c>
      <c r="F203" s="27" t="s">
        <v>391</v>
      </c>
      <c r="G203" s="27" t="s">
        <v>190</v>
      </c>
      <c r="H203" s="29">
        <v>2000000</v>
      </c>
      <c r="I203" s="33">
        <v>2000000</v>
      </c>
      <c r="J203" s="33"/>
      <c r="K203" s="29"/>
    </row>
    <row r="204" ht="30" customHeight="1" spans="1:11">
      <c r="A204" s="27" t="s">
        <v>1123</v>
      </c>
      <c r="B204" s="28" t="s">
        <v>1138</v>
      </c>
      <c r="C204" s="27" t="s">
        <v>91</v>
      </c>
      <c r="D204" s="27" t="s">
        <v>199</v>
      </c>
      <c r="E204" s="27" t="s">
        <v>200</v>
      </c>
      <c r="F204" s="27" t="s">
        <v>391</v>
      </c>
      <c r="G204" s="27" t="s">
        <v>190</v>
      </c>
      <c r="H204" s="29">
        <v>2000000</v>
      </c>
      <c r="I204" s="33">
        <v>2000000</v>
      </c>
      <c r="J204" s="33"/>
      <c r="K204" s="29"/>
    </row>
    <row r="205" ht="30" customHeight="1" spans="1:11">
      <c r="A205" s="27" t="s">
        <v>1123</v>
      </c>
      <c r="B205" s="28" t="s">
        <v>1138</v>
      </c>
      <c r="C205" s="27" t="s">
        <v>91</v>
      </c>
      <c r="D205" s="27" t="s">
        <v>199</v>
      </c>
      <c r="E205" s="27" t="s">
        <v>200</v>
      </c>
      <c r="F205" s="27" t="s">
        <v>391</v>
      </c>
      <c r="G205" s="27" t="s">
        <v>190</v>
      </c>
      <c r="H205" s="29">
        <v>2000000</v>
      </c>
      <c r="I205" s="33">
        <v>2000000</v>
      </c>
      <c r="J205" s="33"/>
      <c r="K205" s="29"/>
    </row>
    <row r="206" ht="30" customHeight="1" spans="1:11">
      <c r="A206" s="27" t="s">
        <v>1123</v>
      </c>
      <c r="B206" s="28" t="s">
        <v>1138</v>
      </c>
      <c r="C206" s="27" t="s">
        <v>91</v>
      </c>
      <c r="D206" s="27" t="s">
        <v>199</v>
      </c>
      <c r="E206" s="27" t="s">
        <v>200</v>
      </c>
      <c r="F206" s="27" t="s">
        <v>391</v>
      </c>
      <c r="G206" s="27" t="s">
        <v>190</v>
      </c>
      <c r="H206" s="29">
        <v>2000000</v>
      </c>
      <c r="I206" s="33">
        <v>2000000</v>
      </c>
      <c r="J206" s="33"/>
      <c r="K206" s="29"/>
    </row>
    <row r="207" ht="30" customHeight="1" spans="1:11">
      <c r="A207" s="27" t="s">
        <v>1123</v>
      </c>
      <c r="B207" s="28" t="s">
        <v>1138</v>
      </c>
      <c r="C207" s="27" t="s">
        <v>91</v>
      </c>
      <c r="D207" s="27" t="s">
        <v>199</v>
      </c>
      <c r="E207" s="27" t="s">
        <v>200</v>
      </c>
      <c r="F207" s="27" t="s">
        <v>391</v>
      </c>
      <c r="G207" s="27" t="s">
        <v>190</v>
      </c>
      <c r="H207" s="29">
        <v>2000000</v>
      </c>
      <c r="I207" s="33">
        <v>2000000</v>
      </c>
      <c r="J207" s="33"/>
      <c r="K207" s="29"/>
    </row>
    <row r="208" ht="30" customHeight="1" spans="1:11">
      <c r="A208" s="27" t="s">
        <v>1123</v>
      </c>
      <c r="B208" s="28" t="s">
        <v>1138</v>
      </c>
      <c r="C208" s="27" t="s">
        <v>91</v>
      </c>
      <c r="D208" s="27" t="s">
        <v>199</v>
      </c>
      <c r="E208" s="27" t="s">
        <v>200</v>
      </c>
      <c r="F208" s="27" t="s">
        <v>391</v>
      </c>
      <c r="G208" s="27" t="s">
        <v>190</v>
      </c>
      <c r="H208" s="29">
        <v>2000000</v>
      </c>
      <c r="I208" s="33">
        <v>2000000</v>
      </c>
      <c r="J208" s="33"/>
      <c r="K208" s="29"/>
    </row>
    <row r="209" ht="30" customHeight="1" spans="1:11">
      <c r="A209" s="23" t="s">
        <v>72</v>
      </c>
      <c r="B209" s="34"/>
      <c r="C209" s="34"/>
      <c r="D209" s="34"/>
      <c r="E209" s="34"/>
      <c r="F209" s="34"/>
      <c r="G209" s="34"/>
      <c r="H209" s="35">
        <v>887169200</v>
      </c>
      <c r="I209" s="35">
        <v>887169200</v>
      </c>
      <c r="J209" s="35"/>
      <c r="K209" s="36"/>
    </row>
  </sheetData>
  <mergeCells count="15">
    <mergeCell ref="A2:K2"/>
    <mergeCell ref="A3:G3"/>
    <mergeCell ref="H4:K4"/>
    <mergeCell ref="A209:G209"/>
    <mergeCell ref="A4:A6"/>
    <mergeCell ref="B4:B6"/>
    <mergeCell ref="C4:C6"/>
    <mergeCell ref="D4:D6"/>
    <mergeCell ref="E4:E6"/>
    <mergeCell ref="F4:F6"/>
    <mergeCell ref="G4:G6"/>
    <mergeCell ref="H5:H6"/>
    <mergeCell ref="I5:I6"/>
    <mergeCell ref="J5:J6"/>
    <mergeCell ref="K5:K6"/>
  </mergeCells>
  <printOptions horizontalCentered="1"/>
  <pageMargins left="0.708661417322835" right="0.708661417322835" top="0.748031496062992" bottom="0.748031496062992" header="0.31496062992126" footer="0.31496062992126"/>
  <pageSetup paperSize="9" scale="10" orientation="landscape" blackAndWhite="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7"/>
  <sheetViews>
    <sheetView showZeros="0" tabSelected="1" workbookViewId="0">
      <pane xSplit="1" ySplit="7" topLeftCell="B8" activePane="bottomRight" state="frozen"/>
      <selection/>
      <selection pane="topRight"/>
      <selection pane="bottomLeft"/>
      <selection pane="bottomRight" activeCell="C7" sqref="C7"/>
    </sheetView>
  </sheetViews>
  <sheetFormatPr defaultColWidth="9.12962962962963" defaultRowHeight="14.25" customHeight="1" outlineLevelCol="6"/>
  <cols>
    <col min="1" max="1" width="19.3796296296296" customWidth="1"/>
    <col min="2" max="2" width="15.6296296296296" customWidth="1"/>
    <col min="3" max="3" width="57.3796296296296" customWidth="1"/>
    <col min="4" max="4" width="9.75" customWidth="1"/>
    <col min="5" max="7" width="19.8796296296296" customWidth="1"/>
  </cols>
  <sheetData>
    <row r="1" ht="13.5" customHeight="1" spans="1:7">
      <c r="A1" s="1"/>
      <c r="B1" s="1"/>
      <c r="C1" s="1"/>
      <c r="D1" s="2"/>
      <c r="E1" s="1"/>
      <c r="F1" s="1"/>
      <c r="G1" s="3"/>
    </row>
    <row r="2" ht="27.75" customHeight="1" spans="1:7">
      <c r="A2" s="4" t="s">
        <v>18</v>
      </c>
      <c r="B2" s="4"/>
      <c r="C2" s="4"/>
      <c r="D2" s="4"/>
      <c r="E2" s="4"/>
      <c r="F2" s="4"/>
      <c r="G2" s="4"/>
    </row>
    <row r="3" ht="24.95" customHeight="1" spans="1:7">
      <c r="A3" s="5" t="str">
        <f>"单位名称："&amp;封面!$B$2</f>
        <v>单位名称：大理州教育体育局（本级）</v>
      </c>
      <c r="B3" s="6"/>
      <c r="C3" s="6"/>
      <c r="D3" s="6"/>
      <c r="E3" s="7"/>
      <c r="F3" s="7"/>
      <c r="G3" s="8" t="s">
        <v>19</v>
      </c>
    </row>
    <row r="4" ht="21.75" customHeight="1" spans="1:7">
      <c r="A4" s="9" t="s">
        <v>369</v>
      </c>
      <c r="B4" s="9" t="s">
        <v>368</v>
      </c>
      <c r="C4" s="9" t="s">
        <v>267</v>
      </c>
      <c r="D4" s="10" t="s">
        <v>1139</v>
      </c>
      <c r="E4" s="11" t="s">
        <v>75</v>
      </c>
      <c r="F4" s="11"/>
      <c r="G4" s="11"/>
    </row>
    <row r="5" ht="21.75" customHeight="1" spans="1:7">
      <c r="A5" s="9"/>
      <c r="B5" s="9"/>
      <c r="C5" s="9"/>
      <c r="D5" s="10"/>
      <c r="E5" s="12" t="s">
        <v>1140</v>
      </c>
      <c r="F5" s="13" t="s">
        <v>1141</v>
      </c>
      <c r="G5" s="13" t="s">
        <v>1142</v>
      </c>
    </row>
    <row r="6" ht="40.5" customHeight="1" spans="1:7">
      <c r="A6" s="9"/>
      <c r="B6" s="9"/>
      <c r="C6" s="9"/>
      <c r="D6" s="10"/>
      <c r="E6" s="12"/>
      <c r="F6" s="13"/>
      <c r="G6" s="13"/>
    </row>
    <row r="7" ht="15" customHeight="1" spans="1:7">
      <c r="A7" s="14">
        <v>1</v>
      </c>
      <c r="B7" s="14">
        <v>2</v>
      </c>
      <c r="C7" s="14">
        <v>3</v>
      </c>
      <c r="D7" s="14">
        <v>4</v>
      </c>
      <c r="E7" s="14">
        <v>5</v>
      </c>
      <c r="F7" s="14">
        <v>6</v>
      </c>
      <c r="G7" s="14">
        <v>7</v>
      </c>
    </row>
    <row r="8" ht="24.95" customHeight="1" spans="1:7">
      <c r="A8" s="15" t="s">
        <v>91</v>
      </c>
      <c r="B8" s="16"/>
      <c r="C8" s="16"/>
      <c r="D8" s="17"/>
      <c r="E8" s="18">
        <v>74240000</v>
      </c>
      <c r="F8" s="18"/>
      <c r="G8" s="18"/>
    </row>
    <row r="9" ht="24.95" customHeight="1" spans="1:7">
      <c r="A9" s="19"/>
      <c r="B9" s="19" t="s">
        <v>392</v>
      </c>
      <c r="C9" s="19" t="s">
        <v>456</v>
      </c>
      <c r="D9" s="20" t="s">
        <v>1143</v>
      </c>
      <c r="E9" s="21">
        <v>120000</v>
      </c>
      <c r="F9" s="21"/>
      <c r="G9" s="21"/>
    </row>
    <row r="10" ht="24.95" customHeight="1" spans="1:7">
      <c r="A10" s="22"/>
      <c r="B10" s="19" t="s">
        <v>395</v>
      </c>
      <c r="C10" s="19" t="s">
        <v>423</v>
      </c>
      <c r="D10" s="20" t="s">
        <v>1144</v>
      </c>
      <c r="E10" s="21">
        <v>150000</v>
      </c>
      <c r="F10" s="21"/>
      <c r="G10" s="21"/>
    </row>
    <row r="11" ht="24.95" customHeight="1" spans="1:7">
      <c r="A11" s="22"/>
      <c r="B11" s="19" t="s">
        <v>392</v>
      </c>
      <c r="C11" s="19" t="s">
        <v>439</v>
      </c>
      <c r="D11" s="20" t="s">
        <v>1143</v>
      </c>
      <c r="E11" s="21">
        <v>4060000</v>
      </c>
      <c r="F11" s="21"/>
      <c r="G11" s="21"/>
    </row>
    <row r="12" ht="24.95" customHeight="1" spans="1:7">
      <c r="A12" s="22"/>
      <c r="B12" s="19" t="s">
        <v>379</v>
      </c>
      <c r="C12" s="19" t="s">
        <v>527</v>
      </c>
      <c r="D12" s="20" t="s">
        <v>1144</v>
      </c>
      <c r="E12" s="21">
        <v>550000</v>
      </c>
      <c r="F12" s="21"/>
      <c r="G12" s="21"/>
    </row>
    <row r="13" ht="24.95" customHeight="1" spans="1:7">
      <c r="A13" s="22"/>
      <c r="B13" s="19" t="s">
        <v>379</v>
      </c>
      <c r="C13" s="19" t="s">
        <v>417</v>
      </c>
      <c r="D13" s="20" t="s">
        <v>1144</v>
      </c>
      <c r="E13" s="21">
        <v>200000</v>
      </c>
      <c r="F13" s="21"/>
      <c r="G13" s="21"/>
    </row>
    <row r="14" ht="24.95" customHeight="1" spans="1:7">
      <c r="A14" s="22"/>
      <c r="B14" s="19" t="s">
        <v>395</v>
      </c>
      <c r="C14" s="19" t="s">
        <v>411</v>
      </c>
      <c r="D14" s="20" t="s">
        <v>1144</v>
      </c>
      <c r="E14" s="21">
        <v>320000</v>
      </c>
      <c r="F14" s="21"/>
      <c r="G14" s="21"/>
    </row>
    <row r="15" ht="24.95" customHeight="1" spans="1:7">
      <c r="A15" s="22"/>
      <c r="B15" s="19" t="s">
        <v>379</v>
      </c>
      <c r="C15" s="19" t="s">
        <v>458</v>
      </c>
      <c r="D15" s="20" t="s">
        <v>1144</v>
      </c>
      <c r="E15" s="21">
        <v>200000</v>
      </c>
      <c r="F15" s="21"/>
      <c r="G15" s="21"/>
    </row>
    <row r="16" ht="24.95" customHeight="1" spans="1:7">
      <c r="A16" s="22"/>
      <c r="B16" s="19" t="s">
        <v>395</v>
      </c>
      <c r="C16" s="19" t="s">
        <v>427</v>
      </c>
      <c r="D16" s="20" t="s">
        <v>1144</v>
      </c>
      <c r="E16" s="21">
        <v>40000</v>
      </c>
      <c r="F16" s="21"/>
      <c r="G16" s="21"/>
    </row>
    <row r="17" ht="24.95" customHeight="1" spans="1:7">
      <c r="A17" s="22"/>
      <c r="B17" s="19" t="s">
        <v>395</v>
      </c>
      <c r="C17" s="19" t="s">
        <v>425</v>
      </c>
      <c r="D17" s="20" t="s">
        <v>1144</v>
      </c>
      <c r="E17" s="21">
        <v>60000</v>
      </c>
      <c r="F17" s="21"/>
      <c r="G17" s="21"/>
    </row>
    <row r="18" ht="24.95" customHeight="1" spans="1:7">
      <c r="A18" s="22"/>
      <c r="B18" s="19" t="s">
        <v>392</v>
      </c>
      <c r="C18" s="19" t="s">
        <v>454</v>
      </c>
      <c r="D18" s="20" t="s">
        <v>1143</v>
      </c>
      <c r="E18" s="21">
        <v>4720000</v>
      </c>
      <c r="F18" s="21"/>
      <c r="G18" s="21"/>
    </row>
    <row r="19" ht="24.95" customHeight="1" spans="1:7">
      <c r="A19" s="22"/>
      <c r="B19" s="19" t="s">
        <v>395</v>
      </c>
      <c r="C19" s="19" t="s">
        <v>435</v>
      </c>
      <c r="D19" s="20" t="s">
        <v>1144</v>
      </c>
      <c r="E19" s="21">
        <v>2680000</v>
      </c>
      <c r="F19" s="21"/>
      <c r="G19" s="21"/>
    </row>
    <row r="20" ht="24.95" customHeight="1" spans="1:7">
      <c r="A20" s="22"/>
      <c r="B20" s="19" t="s">
        <v>440</v>
      </c>
      <c r="C20" s="19" t="s">
        <v>460</v>
      </c>
      <c r="D20" s="20" t="s">
        <v>1144</v>
      </c>
      <c r="E20" s="21">
        <v>3000000</v>
      </c>
      <c r="F20" s="21"/>
      <c r="G20" s="21"/>
    </row>
    <row r="21" ht="24.95" customHeight="1" spans="1:7">
      <c r="A21" s="22"/>
      <c r="B21" s="19" t="s">
        <v>395</v>
      </c>
      <c r="C21" s="19" t="s">
        <v>429</v>
      </c>
      <c r="D21" s="20" t="s">
        <v>1144</v>
      </c>
      <c r="E21" s="21">
        <v>1260000</v>
      </c>
      <c r="F21" s="21"/>
      <c r="G21" s="21"/>
    </row>
    <row r="22" ht="24.95" customHeight="1" spans="1:7">
      <c r="A22" s="22"/>
      <c r="B22" s="19" t="s">
        <v>395</v>
      </c>
      <c r="C22" s="19" t="s">
        <v>419</v>
      </c>
      <c r="D22" s="20" t="s">
        <v>1144</v>
      </c>
      <c r="E22" s="21">
        <v>130000</v>
      </c>
      <c r="F22" s="21"/>
      <c r="G22" s="21"/>
    </row>
    <row r="23" ht="24.95" customHeight="1" spans="1:7">
      <c r="A23" s="22"/>
      <c r="B23" s="19" t="s">
        <v>388</v>
      </c>
      <c r="C23" s="19" t="s">
        <v>471</v>
      </c>
      <c r="D23" s="20" t="s">
        <v>1143</v>
      </c>
      <c r="E23" s="21">
        <v>2000000</v>
      </c>
      <c r="F23" s="21"/>
      <c r="G23" s="21"/>
    </row>
    <row r="24" ht="24.95" customHeight="1" spans="1:7">
      <c r="A24" s="22"/>
      <c r="B24" s="19" t="s">
        <v>388</v>
      </c>
      <c r="C24" s="19" t="s">
        <v>466</v>
      </c>
      <c r="D24" s="20" t="s">
        <v>1143</v>
      </c>
      <c r="E24" s="21">
        <v>3200000</v>
      </c>
      <c r="F24" s="21"/>
      <c r="G24" s="21"/>
    </row>
    <row r="25" ht="24.95" customHeight="1" spans="1:7">
      <c r="A25" s="22"/>
      <c r="B25" s="19" t="s">
        <v>379</v>
      </c>
      <c r="C25" s="19" t="s">
        <v>399</v>
      </c>
      <c r="D25" s="20" t="s">
        <v>1144</v>
      </c>
      <c r="E25" s="21">
        <v>3000000</v>
      </c>
      <c r="F25" s="21"/>
      <c r="G25" s="21"/>
    </row>
    <row r="26" ht="24.95" customHeight="1" spans="1:7">
      <c r="A26" s="22"/>
      <c r="B26" s="19" t="s">
        <v>379</v>
      </c>
      <c r="C26" s="19" t="s">
        <v>415</v>
      </c>
      <c r="D26" s="20" t="s">
        <v>1144</v>
      </c>
      <c r="E26" s="21">
        <v>300000</v>
      </c>
      <c r="F26" s="21"/>
      <c r="G26" s="21"/>
    </row>
    <row r="27" ht="24.95" customHeight="1" spans="1:7">
      <c r="A27" s="22"/>
      <c r="B27" s="19" t="s">
        <v>379</v>
      </c>
      <c r="C27" s="19" t="s">
        <v>521</v>
      </c>
      <c r="D27" s="20" t="s">
        <v>1144</v>
      </c>
      <c r="E27" s="21">
        <v>500000</v>
      </c>
      <c r="F27" s="21"/>
      <c r="G27" s="21"/>
    </row>
    <row r="28" ht="24.95" customHeight="1" spans="1:7">
      <c r="A28" s="22"/>
      <c r="B28" s="19" t="s">
        <v>379</v>
      </c>
      <c r="C28" s="19" t="s">
        <v>405</v>
      </c>
      <c r="D28" s="20" t="s">
        <v>1144</v>
      </c>
      <c r="E28" s="21">
        <v>1600000</v>
      </c>
      <c r="F28" s="21"/>
      <c r="G28" s="21"/>
    </row>
    <row r="29" ht="24.95" customHeight="1" spans="1:7">
      <c r="A29" s="22"/>
      <c r="B29" s="19" t="s">
        <v>392</v>
      </c>
      <c r="C29" s="19" t="s">
        <v>450</v>
      </c>
      <c r="D29" s="20" t="s">
        <v>1143</v>
      </c>
      <c r="E29" s="21">
        <v>140000</v>
      </c>
      <c r="F29" s="21"/>
      <c r="G29" s="21"/>
    </row>
    <row r="30" ht="24.95" customHeight="1" spans="1:7">
      <c r="A30" s="22"/>
      <c r="B30" s="19" t="s">
        <v>388</v>
      </c>
      <c r="C30" s="19" t="s">
        <v>531</v>
      </c>
      <c r="D30" s="20" t="s">
        <v>1143</v>
      </c>
      <c r="E30" s="21">
        <v>3600000</v>
      </c>
      <c r="F30" s="21"/>
      <c r="G30" s="21"/>
    </row>
    <row r="31" ht="24.95" customHeight="1" spans="1:7">
      <c r="A31" s="22"/>
      <c r="B31" s="19" t="s">
        <v>440</v>
      </c>
      <c r="C31" s="19" t="s">
        <v>515</v>
      </c>
      <c r="D31" s="20" t="s">
        <v>1144</v>
      </c>
      <c r="E31" s="21">
        <v>400000</v>
      </c>
      <c r="F31" s="21"/>
      <c r="G31" s="21"/>
    </row>
    <row r="32" ht="24.95" customHeight="1" spans="1:7">
      <c r="A32" s="22"/>
      <c r="B32" s="19" t="s">
        <v>440</v>
      </c>
      <c r="C32" s="19" t="s">
        <v>442</v>
      </c>
      <c r="D32" s="20" t="s">
        <v>1144</v>
      </c>
      <c r="E32" s="21">
        <v>380000</v>
      </c>
      <c r="F32" s="21"/>
      <c r="G32" s="21"/>
    </row>
    <row r="33" ht="24.95" customHeight="1" spans="1:7">
      <c r="A33" s="22"/>
      <c r="B33" s="19" t="s">
        <v>388</v>
      </c>
      <c r="C33" s="19" t="s">
        <v>473</v>
      </c>
      <c r="D33" s="20" t="s">
        <v>1143</v>
      </c>
      <c r="E33" s="21">
        <v>440000</v>
      </c>
      <c r="F33" s="21"/>
      <c r="G33" s="21"/>
    </row>
    <row r="34" ht="24.95" customHeight="1" spans="1:7">
      <c r="A34" s="22"/>
      <c r="B34" s="19" t="s">
        <v>392</v>
      </c>
      <c r="C34" s="19" t="s">
        <v>437</v>
      </c>
      <c r="D34" s="20" t="s">
        <v>1143</v>
      </c>
      <c r="E34" s="21">
        <v>11000000</v>
      </c>
      <c r="F34" s="21"/>
      <c r="G34" s="21"/>
    </row>
    <row r="35" ht="24.95" customHeight="1" spans="1:7">
      <c r="A35" s="22"/>
      <c r="B35" s="19" t="s">
        <v>392</v>
      </c>
      <c r="C35" s="19" t="s">
        <v>446</v>
      </c>
      <c r="D35" s="20" t="s">
        <v>1143</v>
      </c>
      <c r="E35" s="21">
        <v>510000</v>
      </c>
      <c r="F35" s="21"/>
      <c r="G35" s="21"/>
    </row>
    <row r="36" ht="24.95" customHeight="1" spans="1:7">
      <c r="A36" s="22"/>
      <c r="B36" s="19" t="s">
        <v>440</v>
      </c>
      <c r="C36" s="19" t="s">
        <v>525</v>
      </c>
      <c r="D36" s="20" t="s">
        <v>1144</v>
      </c>
      <c r="E36" s="21">
        <v>500000</v>
      </c>
      <c r="F36" s="21"/>
      <c r="G36" s="21"/>
    </row>
    <row r="37" ht="24.95" customHeight="1" spans="1:7">
      <c r="A37" s="22"/>
      <c r="B37" s="19" t="s">
        <v>392</v>
      </c>
      <c r="C37" s="19" t="s">
        <v>517</v>
      </c>
      <c r="D37" s="20" t="s">
        <v>1143</v>
      </c>
      <c r="E37" s="21">
        <v>200000</v>
      </c>
      <c r="F37" s="21"/>
      <c r="G37" s="21"/>
    </row>
    <row r="38" ht="24.95" customHeight="1" spans="1:7">
      <c r="A38" s="22"/>
      <c r="B38" s="19" t="s">
        <v>379</v>
      </c>
      <c r="C38" s="19" t="s">
        <v>475</v>
      </c>
      <c r="D38" s="20" t="s">
        <v>1144</v>
      </c>
      <c r="E38" s="21">
        <v>300000</v>
      </c>
      <c r="F38" s="21"/>
      <c r="G38" s="21"/>
    </row>
    <row r="39" ht="24.95" customHeight="1" spans="1:7">
      <c r="A39" s="22"/>
      <c r="B39" s="19" t="s">
        <v>395</v>
      </c>
      <c r="C39" s="19" t="s">
        <v>513</v>
      </c>
      <c r="D39" s="20" t="s">
        <v>1144</v>
      </c>
      <c r="E39" s="21">
        <v>3940000</v>
      </c>
      <c r="F39" s="21"/>
      <c r="G39" s="21"/>
    </row>
    <row r="40" ht="24.95" customHeight="1" spans="1:7">
      <c r="A40" s="22"/>
      <c r="B40" s="19" t="s">
        <v>379</v>
      </c>
      <c r="C40" s="19" t="s">
        <v>519</v>
      </c>
      <c r="D40" s="20" t="s">
        <v>1144</v>
      </c>
      <c r="E40" s="21">
        <v>500000</v>
      </c>
      <c r="F40" s="21"/>
      <c r="G40" s="21"/>
    </row>
    <row r="41" ht="24.95" customHeight="1" spans="1:7">
      <c r="A41" s="22"/>
      <c r="B41" s="19" t="s">
        <v>388</v>
      </c>
      <c r="C41" s="19" t="s">
        <v>529</v>
      </c>
      <c r="D41" s="20" t="s">
        <v>1143</v>
      </c>
      <c r="E41" s="21">
        <v>2500000</v>
      </c>
      <c r="F41" s="21"/>
      <c r="G41" s="21"/>
    </row>
    <row r="42" ht="24.95" customHeight="1" spans="1:7">
      <c r="A42" s="22"/>
      <c r="B42" s="19" t="s">
        <v>379</v>
      </c>
      <c r="C42" s="19" t="s">
        <v>381</v>
      </c>
      <c r="D42" s="20" t="s">
        <v>1144</v>
      </c>
      <c r="E42" s="21">
        <v>400000</v>
      </c>
      <c r="F42" s="21"/>
      <c r="G42" s="21"/>
    </row>
    <row r="43" ht="24.95" customHeight="1" spans="1:7">
      <c r="A43" s="22"/>
      <c r="B43" s="19" t="s">
        <v>379</v>
      </c>
      <c r="C43" s="19" t="s">
        <v>413</v>
      </c>
      <c r="D43" s="20" t="s">
        <v>1144</v>
      </c>
      <c r="E43" s="21">
        <v>80000</v>
      </c>
      <c r="F43" s="21"/>
      <c r="G43" s="21"/>
    </row>
    <row r="44" ht="24.95" customHeight="1" spans="1:7">
      <c r="A44" s="22"/>
      <c r="B44" s="19" t="s">
        <v>392</v>
      </c>
      <c r="C44" s="19" t="s">
        <v>448</v>
      </c>
      <c r="D44" s="20" t="s">
        <v>1143</v>
      </c>
      <c r="E44" s="21">
        <v>440000</v>
      </c>
      <c r="F44" s="21"/>
      <c r="G44" s="21"/>
    </row>
    <row r="45" ht="24.95" customHeight="1" spans="1:7">
      <c r="A45" s="22"/>
      <c r="B45" s="19" t="s">
        <v>388</v>
      </c>
      <c r="C45" s="19" t="s">
        <v>464</v>
      </c>
      <c r="D45" s="20" t="s">
        <v>1143</v>
      </c>
      <c r="E45" s="21">
        <v>300000</v>
      </c>
      <c r="F45" s="21"/>
      <c r="G45" s="21"/>
    </row>
    <row r="46" ht="24.95" customHeight="1" spans="1:7">
      <c r="A46" s="22"/>
      <c r="B46" s="19" t="s">
        <v>392</v>
      </c>
      <c r="C46" s="19" t="s">
        <v>452</v>
      </c>
      <c r="D46" s="20" t="s">
        <v>1143</v>
      </c>
      <c r="E46" s="21">
        <v>110000</v>
      </c>
      <c r="F46" s="21"/>
      <c r="G46" s="21"/>
    </row>
    <row r="47" ht="24.95" customHeight="1" spans="1:7">
      <c r="A47" s="22"/>
      <c r="B47" s="19" t="s">
        <v>395</v>
      </c>
      <c r="C47" s="19" t="s">
        <v>409</v>
      </c>
      <c r="D47" s="20" t="s">
        <v>1144</v>
      </c>
      <c r="E47" s="21">
        <v>210000</v>
      </c>
      <c r="F47" s="21"/>
      <c r="G47" s="21"/>
    </row>
    <row r="48" ht="24.95" customHeight="1" spans="1:7">
      <c r="A48" s="22"/>
      <c r="B48" s="19" t="s">
        <v>388</v>
      </c>
      <c r="C48" s="19" t="s">
        <v>390</v>
      </c>
      <c r="D48" s="20" t="s">
        <v>1143</v>
      </c>
      <c r="E48" s="21">
        <v>1500000</v>
      </c>
      <c r="F48" s="21"/>
      <c r="G48" s="21"/>
    </row>
    <row r="49" ht="24.95" customHeight="1" spans="1:7">
      <c r="A49" s="22"/>
      <c r="B49" s="19" t="s">
        <v>392</v>
      </c>
      <c r="C49" s="19" t="s">
        <v>394</v>
      </c>
      <c r="D49" s="20" t="s">
        <v>1143</v>
      </c>
      <c r="E49" s="21">
        <v>11900000</v>
      </c>
      <c r="F49" s="21"/>
      <c r="G49" s="21"/>
    </row>
    <row r="50" ht="24.95" customHeight="1" spans="1:7">
      <c r="A50" s="22"/>
      <c r="B50" s="19" t="s">
        <v>467</v>
      </c>
      <c r="C50" s="19" t="s">
        <v>469</v>
      </c>
      <c r="D50" s="20" t="s">
        <v>1143</v>
      </c>
      <c r="E50" s="21">
        <v>2000000</v>
      </c>
      <c r="F50" s="21"/>
      <c r="G50" s="21"/>
    </row>
    <row r="51" ht="24.95" customHeight="1" spans="1:7">
      <c r="A51" s="22"/>
      <c r="B51" s="19" t="s">
        <v>379</v>
      </c>
      <c r="C51" s="19" t="s">
        <v>403</v>
      </c>
      <c r="D51" s="20" t="s">
        <v>1144</v>
      </c>
      <c r="E51" s="21">
        <v>800000</v>
      </c>
      <c r="F51" s="21"/>
      <c r="G51" s="21"/>
    </row>
    <row r="52" ht="24.95" customHeight="1" spans="1:7">
      <c r="A52" s="22"/>
      <c r="B52" s="19" t="s">
        <v>395</v>
      </c>
      <c r="C52" s="19" t="s">
        <v>431</v>
      </c>
      <c r="D52" s="20" t="s">
        <v>1144</v>
      </c>
      <c r="E52" s="21">
        <v>1140000</v>
      </c>
      <c r="F52" s="21"/>
      <c r="G52" s="21"/>
    </row>
    <row r="53" ht="24.95" customHeight="1" spans="1:7">
      <c r="A53" s="22"/>
      <c r="B53" s="19" t="s">
        <v>379</v>
      </c>
      <c r="C53" s="19" t="s">
        <v>385</v>
      </c>
      <c r="D53" s="20" t="s">
        <v>1144</v>
      </c>
      <c r="E53" s="21">
        <v>2000000</v>
      </c>
      <c r="F53" s="21"/>
      <c r="G53" s="21"/>
    </row>
    <row r="54" ht="24.95" customHeight="1" spans="1:7">
      <c r="A54" s="22"/>
      <c r="B54" s="19" t="s">
        <v>392</v>
      </c>
      <c r="C54" s="19" t="s">
        <v>433</v>
      </c>
      <c r="D54" s="20" t="s">
        <v>1143</v>
      </c>
      <c r="E54" s="21">
        <v>110000</v>
      </c>
      <c r="F54" s="21"/>
      <c r="G54" s="21"/>
    </row>
    <row r="55" ht="24.95" customHeight="1" spans="1:7">
      <c r="A55" s="22"/>
      <c r="B55" s="19" t="s">
        <v>392</v>
      </c>
      <c r="C55" s="19" t="s">
        <v>444</v>
      </c>
      <c r="D55" s="20" t="s">
        <v>1143</v>
      </c>
      <c r="E55" s="21">
        <v>440000</v>
      </c>
      <c r="F55" s="21"/>
      <c r="G55" s="21"/>
    </row>
    <row r="56" ht="24.95" customHeight="1" spans="1:7">
      <c r="A56" s="22"/>
      <c r="B56" s="19" t="s">
        <v>395</v>
      </c>
      <c r="C56" s="19" t="s">
        <v>397</v>
      </c>
      <c r="D56" s="20" t="s">
        <v>1144</v>
      </c>
      <c r="E56" s="21">
        <v>310000</v>
      </c>
      <c r="F56" s="21"/>
      <c r="G56" s="21"/>
    </row>
    <row r="57" ht="24.95" customHeight="1" spans="1:7">
      <c r="A57" s="23" t="s">
        <v>72</v>
      </c>
      <c r="B57" s="15" t="s">
        <v>1145</v>
      </c>
      <c r="C57" s="15"/>
      <c r="D57" s="15"/>
      <c r="E57" s="18">
        <v>74240000</v>
      </c>
      <c r="F57" s="18"/>
      <c r="G57" s="18"/>
    </row>
  </sheetData>
  <mergeCells count="12">
    <mergeCell ref="A1:G1"/>
    <mergeCell ref="A2:G2"/>
    <mergeCell ref="A3:D3"/>
    <mergeCell ref="E4:G4"/>
    <mergeCell ref="A57:D57"/>
    <mergeCell ref="A4:A6"/>
    <mergeCell ref="B4:B6"/>
    <mergeCell ref="C4:C6"/>
    <mergeCell ref="D4:D6"/>
    <mergeCell ref="E5:E6"/>
    <mergeCell ref="F5:F6"/>
    <mergeCell ref="G5:G6"/>
  </mergeCells>
  <printOptions horizontalCentered="1"/>
  <pageMargins left="0.708661417322835" right="0.708661417322835" top="0.748031496062992" bottom="0.748031496062992" header="0.31496062992126" footer="0.31496062992126"/>
  <pageSetup paperSize="9" scale="34" orientation="landscape" blackAndWhite="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A20"/>
  <sheetViews>
    <sheetView showZeros="0" workbookViewId="0">
      <selection activeCell="C4" sqref="C4"/>
    </sheetView>
  </sheetViews>
  <sheetFormatPr defaultColWidth="9.12962962962963" defaultRowHeight="19.5" customHeight="1"/>
  <cols>
    <col min="1" max="1" width="113.62962962963" customWidth="1"/>
  </cols>
  <sheetData>
    <row r="1" ht="42.2" customHeight="1" spans="1:1">
      <c r="A1" s="233"/>
    </row>
    <row r="2" ht="22.5" customHeight="1" spans="1:1">
      <c r="A2" s="234" t="s">
        <v>1</v>
      </c>
    </row>
    <row r="3" ht="22.5" customHeight="1" spans="1:1">
      <c r="A3" s="235"/>
    </row>
    <row r="4" ht="22.5" customHeight="1" spans="1:1">
      <c r="A4" s="236" t="s">
        <v>2</v>
      </c>
    </row>
    <row r="5" ht="22.5" customHeight="1" spans="1:1">
      <c r="A5" s="236" t="s">
        <v>3</v>
      </c>
    </row>
    <row r="6" ht="22.5" customHeight="1" spans="1:1">
      <c r="A6" s="236" t="s">
        <v>4</v>
      </c>
    </row>
    <row r="7" ht="22.5" customHeight="1" spans="1:1">
      <c r="A7" s="236" t="s">
        <v>5</v>
      </c>
    </row>
    <row r="8" ht="22.5" customHeight="1" spans="1:1">
      <c r="A8" s="236" t="s">
        <v>6</v>
      </c>
    </row>
    <row r="9" ht="22.5" customHeight="1" spans="1:1">
      <c r="A9" s="236" t="s">
        <v>7</v>
      </c>
    </row>
    <row r="10" ht="22.5" customHeight="1" spans="1:1">
      <c r="A10" s="237" t="s">
        <v>8</v>
      </c>
    </row>
    <row r="11" ht="22.5" customHeight="1" spans="1:1">
      <c r="A11" s="237" t="s">
        <v>9</v>
      </c>
    </row>
    <row r="12" ht="22.5" customHeight="1" spans="1:1">
      <c r="A12" s="237" t="s">
        <v>10</v>
      </c>
    </row>
    <row r="13" ht="22.5" customHeight="1" spans="1:1">
      <c r="A13" s="237" t="s">
        <v>11</v>
      </c>
    </row>
    <row r="14" ht="22.5" customHeight="1" spans="1:1">
      <c r="A14" s="237" t="s">
        <v>12</v>
      </c>
    </row>
    <row r="15" ht="22.5" customHeight="1" spans="1:1">
      <c r="A15" s="237" t="s">
        <v>13</v>
      </c>
    </row>
    <row r="16" ht="22.5" customHeight="1" spans="1:1">
      <c r="A16" s="237" t="s">
        <v>14</v>
      </c>
    </row>
    <row r="17" ht="22.5" customHeight="1" spans="1:1">
      <c r="A17" s="237" t="s">
        <v>15</v>
      </c>
    </row>
    <row r="18" ht="22.5" customHeight="1" spans="1:1">
      <c r="A18" s="237" t="s">
        <v>16</v>
      </c>
    </row>
    <row r="19" ht="22.5" customHeight="1" spans="1:1">
      <c r="A19" s="237" t="s">
        <v>17</v>
      </c>
    </row>
    <row r="20" ht="22.5" customHeight="1" spans="1:1">
      <c r="A20" s="237" t="s">
        <v>18</v>
      </c>
    </row>
  </sheetData>
  <printOptions horizontalCentered="1"/>
  <pageMargins left="0.708661417322835" right="0.708661417322835" top="0.748031496062992" bottom="0.748031496062992" header="0.31496062992126" footer="0.31496062992126"/>
  <pageSetup paperSize="9"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5" topLeftCell="A25" activePane="bottomLeft" state="frozen"/>
      <selection/>
      <selection pane="bottomLeft" activeCell="B9" sqref="B9"/>
    </sheetView>
  </sheetViews>
  <sheetFormatPr defaultColWidth="8.62962962962963" defaultRowHeight="12.75" customHeight="1" outlineLevelCol="3"/>
  <cols>
    <col min="1" max="1" width="41" style="154" customWidth="1"/>
    <col min="2" max="2" width="27.8796296296296" style="154" customWidth="1"/>
    <col min="3" max="3" width="41" style="154" customWidth="1"/>
    <col min="4" max="4" width="28.6296296296296" style="154" customWidth="1"/>
    <col min="5" max="16384" width="8.62962962962963" style="154"/>
  </cols>
  <sheetData>
    <row r="1" ht="15" customHeight="1" spans="1:4">
      <c r="A1" s="218"/>
      <c r="B1" s="218"/>
      <c r="C1" s="218"/>
      <c r="D1" s="155"/>
    </row>
    <row r="2" ht="41.25" customHeight="1" spans="1:1">
      <c r="A2" s="250" t="s">
        <v>2</v>
      </c>
    </row>
    <row r="3" ht="24.95" customHeight="1" spans="1:4">
      <c r="A3" s="220" t="str">
        <f>"单位名称："&amp;封面!$B$2</f>
        <v>单位名称：大理州教育体育局（本级）</v>
      </c>
      <c r="B3" s="221"/>
      <c r="D3" s="222" t="s">
        <v>19</v>
      </c>
    </row>
    <row r="4" ht="24.95" customHeight="1" spans="1:4">
      <c r="A4" s="223" t="s">
        <v>20</v>
      </c>
      <c r="B4" s="224"/>
      <c r="C4" s="223" t="s">
        <v>21</v>
      </c>
      <c r="D4" s="224"/>
    </row>
    <row r="5" ht="24.95" customHeight="1" spans="1:4">
      <c r="A5" s="223" t="s">
        <v>22</v>
      </c>
      <c r="B5" s="223" t="str">
        <f>"2026"&amp;"年"&amp;"预算数"</f>
        <v>2026年预算数</v>
      </c>
      <c r="C5" s="223" t="s">
        <v>23</v>
      </c>
      <c r="D5" s="223" t="str">
        <f>"2026"&amp;"年"&amp;"预算数"</f>
        <v>2026年预算数</v>
      </c>
    </row>
    <row r="6" ht="24.95" customHeight="1" spans="1:4">
      <c r="A6" s="225" t="s">
        <v>24</v>
      </c>
      <c r="B6" s="163">
        <v>91525916.31</v>
      </c>
      <c r="C6" s="225" t="s">
        <v>25</v>
      </c>
      <c r="D6" s="163"/>
    </row>
    <row r="7" ht="24.95" customHeight="1" spans="1:4">
      <c r="A7" s="225" t="s">
        <v>26</v>
      </c>
      <c r="B7" s="163">
        <v>37000000</v>
      </c>
      <c r="C7" s="225" t="s">
        <v>27</v>
      </c>
      <c r="D7" s="163"/>
    </row>
    <row r="8" ht="24.95" customHeight="1" spans="1:4">
      <c r="A8" s="225" t="s">
        <v>28</v>
      </c>
      <c r="B8" s="163"/>
      <c r="C8" s="226" t="s">
        <v>29</v>
      </c>
      <c r="D8" s="163"/>
    </row>
    <row r="9" ht="24.95" customHeight="1" spans="1:4">
      <c r="A9" s="225" t="s">
        <v>30</v>
      </c>
      <c r="B9" s="163"/>
      <c r="C9" s="226" t="s">
        <v>31</v>
      </c>
      <c r="D9" s="163"/>
    </row>
    <row r="10" ht="24.95" customHeight="1" spans="1:4">
      <c r="A10" s="225" t="s">
        <v>32</v>
      </c>
      <c r="B10" s="162"/>
      <c r="C10" s="226" t="s">
        <v>33</v>
      </c>
      <c r="D10" s="163">
        <v>56307403.3</v>
      </c>
    </row>
    <row r="11" ht="24.95" customHeight="1" spans="1:4">
      <c r="A11" s="227" t="s">
        <v>34</v>
      </c>
      <c r="B11" s="163"/>
      <c r="C11" s="226" t="s">
        <v>35</v>
      </c>
      <c r="D11" s="163"/>
    </row>
    <row r="12" ht="24.95" customHeight="1" spans="1:4">
      <c r="A12" s="227" t="s">
        <v>36</v>
      </c>
      <c r="B12" s="163"/>
      <c r="C12" s="228" t="s">
        <v>37</v>
      </c>
      <c r="D12" s="163">
        <v>880000</v>
      </c>
    </row>
    <row r="13" ht="24.95" customHeight="1" spans="1:4">
      <c r="A13" s="227" t="s">
        <v>38</v>
      </c>
      <c r="B13" s="163"/>
      <c r="C13" s="228" t="s">
        <v>39</v>
      </c>
      <c r="D13" s="163">
        <v>1833262.36</v>
      </c>
    </row>
    <row r="14" ht="24.95" customHeight="1" spans="1:4">
      <c r="A14" s="227" t="s">
        <v>40</v>
      </c>
      <c r="B14" s="163"/>
      <c r="C14" s="228" t="s">
        <v>41</v>
      </c>
      <c r="D14" s="163">
        <v>1447087.67</v>
      </c>
    </row>
    <row r="15" ht="24.95" customHeight="1" spans="1:4">
      <c r="A15" s="227" t="s">
        <v>42</v>
      </c>
      <c r="B15" s="163"/>
      <c r="C15" s="228" t="s">
        <v>43</v>
      </c>
      <c r="D15" s="163"/>
    </row>
    <row r="16" ht="24.95" customHeight="1" spans="1:4">
      <c r="A16" s="229"/>
      <c r="B16" s="163"/>
      <c r="C16" s="228" t="s">
        <v>44</v>
      </c>
      <c r="D16" s="163"/>
    </row>
    <row r="17" ht="24.95" customHeight="1" spans="1:4">
      <c r="A17" s="230"/>
      <c r="B17" s="163"/>
      <c r="C17" s="228" t="s">
        <v>45</v>
      </c>
      <c r="D17" s="163"/>
    </row>
    <row r="18" ht="24.95" customHeight="1" spans="1:4">
      <c r="A18" s="230"/>
      <c r="B18" s="163"/>
      <c r="C18" s="228" t="s">
        <v>46</v>
      </c>
      <c r="D18" s="163"/>
    </row>
    <row r="19" ht="24.95" customHeight="1" spans="1:4">
      <c r="A19" s="230"/>
      <c r="B19" s="163"/>
      <c r="C19" s="228" t="s">
        <v>47</v>
      </c>
      <c r="D19" s="163"/>
    </row>
    <row r="20" ht="24.95" customHeight="1" spans="1:4">
      <c r="A20" s="230"/>
      <c r="B20" s="163"/>
      <c r="C20" s="228" t="s">
        <v>48</v>
      </c>
      <c r="D20" s="163"/>
    </row>
    <row r="21" ht="24.95" customHeight="1" spans="1:4">
      <c r="A21" s="230"/>
      <c r="B21" s="163"/>
      <c r="C21" s="228" t="s">
        <v>49</v>
      </c>
      <c r="D21" s="163"/>
    </row>
    <row r="22" ht="24.95" customHeight="1" spans="1:4">
      <c r="A22" s="230"/>
      <c r="B22" s="163"/>
      <c r="C22" s="228" t="s">
        <v>50</v>
      </c>
      <c r="D22" s="163"/>
    </row>
    <row r="23" ht="24.95" customHeight="1" spans="1:4">
      <c r="A23" s="230"/>
      <c r="B23" s="163"/>
      <c r="C23" s="228" t="s">
        <v>51</v>
      </c>
      <c r="D23" s="163"/>
    </row>
    <row r="24" ht="24.95" customHeight="1" spans="1:4">
      <c r="A24" s="230"/>
      <c r="B24" s="163"/>
      <c r="C24" s="228" t="s">
        <v>52</v>
      </c>
      <c r="D24" s="163">
        <v>1208630.64</v>
      </c>
    </row>
    <row r="25" ht="24.95" customHeight="1" spans="1:4">
      <c r="A25" s="230"/>
      <c r="B25" s="163"/>
      <c r="C25" s="228" t="s">
        <v>53</v>
      </c>
      <c r="D25" s="163"/>
    </row>
    <row r="26" ht="24.95" customHeight="1" spans="1:4">
      <c r="A26" s="230"/>
      <c r="B26" s="163"/>
      <c r="C26" s="228" t="s">
        <v>54</v>
      </c>
      <c r="D26" s="163"/>
    </row>
    <row r="27" ht="24.95" customHeight="1" spans="1:4">
      <c r="A27" s="230"/>
      <c r="B27" s="163"/>
      <c r="C27" s="228" t="s">
        <v>55</v>
      </c>
      <c r="D27" s="163"/>
    </row>
    <row r="28" ht="24.95" customHeight="1" spans="1:4">
      <c r="A28" s="230"/>
      <c r="B28" s="163"/>
      <c r="C28" s="229" t="s">
        <v>56</v>
      </c>
      <c r="D28" s="163">
        <v>59180000</v>
      </c>
    </row>
    <row r="29" ht="24.95" customHeight="1" spans="1:4">
      <c r="A29" s="230"/>
      <c r="B29" s="163"/>
      <c r="C29" s="229" t="s">
        <v>57</v>
      </c>
      <c r="D29" s="163"/>
    </row>
    <row r="30" ht="24.95" customHeight="1" spans="1:4">
      <c r="A30" s="230"/>
      <c r="B30" s="163"/>
      <c r="C30" s="229" t="s">
        <v>58</v>
      </c>
      <c r="D30" s="163">
        <v>28949412.2</v>
      </c>
    </row>
    <row r="31" ht="24.95" customHeight="1" spans="1:4">
      <c r="A31" s="230" t="s">
        <v>59</v>
      </c>
      <c r="B31" s="162">
        <v>128525916.31</v>
      </c>
      <c r="C31" s="230" t="s">
        <v>60</v>
      </c>
      <c r="D31" s="162">
        <v>149805796.17</v>
      </c>
    </row>
    <row r="32" ht="24.95" customHeight="1" spans="1:4">
      <c r="A32" s="231" t="s">
        <v>61</v>
      </c>
      <c r="B32" s="162">
        <v>21279879.86</v>
      </c>
      <c r="C32" s="231" t="s">
        <v>62</v>
      </c>
      <c r="D32" s="162"/>
    </row>
    <row r="33" ht="24.95" customHeight="1" spans="1:4">
      <c r="A33" s="229" t="s">
        <v>63</v>
      </c>
      <c r="B33" s="163">
        <v>17330467.66</v>
      </c>
      <c r="C33" s="229" t="s">
        <v>63</v>
      </c>
      <c r="D33" s="163"/>
    </row>
    <row r="34" ht="24.95" customHeight="1" spans="1:4">
      <c r="A34" s="229" t="s">
        <v>64</v>
      </c>
      <c r="B34" s="163">
        <v>3949412.2</v>
      </c>
      <c r="C34" s="229" t="s">
        <v>64</v>
      </c>
      <c r="D34" s="163"/>
    </row>
    <row r="35" ht="24.95" customHeight="1" spans="1:4">
      <c r="A35" s="229" t="s">
        <v>65</v>
      </c>
      <c r="B35" s="163"/>
      <c r="C35" s="229" t="s">
        <v>65</v>
      </c>
      <c r="D35" s="163"/>
    </row>
    <row r="36" ht="24.95" customHeight="1" spans="1:4">
      <c r="A36" s="229" t="s">
        <v>66</v>
      </c>
      <c r="B36" s="163"/>
      <c r="C36" s="229" t="s">
        <v>66</v>
      </c>
      <c r="D36" s="163"/>
    </row>
    <row r="37" ht="24.95" customHeight="1" spans="1:4">
      <c r="A37" s="229" t="s">
        <v>67</v>
      </c>
      <c r="B37" s="163"/>
      <c r="C37" s="229" t="s">
        <v>67</v>
      </c>
      <c r="D37" s="163"/>
    </row>
    <row r="38" ht="24.95" customHeight="1" spans="1:4">
      <c r="A38" s="232" t="s">
        <v>68</v>
      </c>
      <c r="B38" s="162">
        <v>149805796.17</v>
      </c>
      <c r="C38" s="232" t="s">
        <v>69</v>
      </c>
      <c r="D38" s="162">
        <v>149805796.17</v>
      </c>
    </row>
  </sheetData>
  <mergeCells count="4">
    <mergeCell ref="A2:D2"/>
    <mergeCell ref="A3:B3"/>
    <mergeCell ref="A4:B4"/>
    <mergeCell ref="C4:D4"/>
  </mergeCells>
  <printOptions horizontalCentered="1"/>
  <pageMargins left="0.708661417322835" right="0.708661417322835" top="0.748031496062992" bottom="0.748031496062992" header="0.31496062992126" footer="0.31496062992126"/>
  <pageSetup paperSize="9" scale="50" orientation="landscape" blackAndWhite="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pane xSplit="2" ySplit="7" topLeftCell="C8" activePane="bottomRight" state="frozen"/>
      <selection/>
      <selection pane="topRight"/>
      <selection pane="bottomLeft"/>
      <selection pane="bottomRight" activeCell="C8" sqref="C8"/>
    </sheetView>
  </sheetViews>
  <sheetFormatPr defaultColWidth="8.62962962962963" defaultRowHeight="12.75" customHeight="1"/>
  <cols>
    <col min="1" max="1" width="15.8796296296296" customWidth="1"/>
    <col min="2" max="2" width="35" customWidth="1"/>
    <col min="3" max="20" width="14.25" customWidth="1"/>
  </cols>
  <sheetData>
    <row r="1" ht="17.25" customHeight="1" spans="1:1">
      <c r="A1" s="200"/>
    </row>
    <row r="2" ht="41.25" customHeight="1" spans="1:1">
      <c r="A2" s="201" t="s">
        <v>3</v>
      </c>
    </row>
    <row r="3" ht="24.95" customHeight="1" spans="1:20">
      <c r="A3" s="176" t="str">
        <f>"单位名称："&amp;封面!$B$2</f>
        <v>单位名称：大理州教育体育局（本级）</v>
      </c>
      <c r="T3" s="174" t="s">
        <v>19</v>
      </c>
    </row>
    <row r="4" ht="21.75" customHeight="1" spans="1:20">
      <c r="A4" s="202" t="s">
        <v>70</v>
      </c>
      <c r="B4" s="203" t="s">
        <v>71</v>
      </c>
      <c r="C4" s="203" t="s">
        <v>72</v>
      </c>
      <c r="D4" s="204" t="s">
        <v>73</v>
      </c>
      <c r="E4" s="204"/>
      <c r="F4" s="204"/>
      <c r="G4" s="204"/>
      <c r="H4" s="204"/>
      <c r="I4" s="211"/>
      <c r="J4" s="204"/>
      <c r="K4" s="204"/>
      <c r="L4" s="204"/>
      <c r="M4" s="204"/>
      <c r="N4" s="212"/>
      <c r="O4" s="204" t="s">
        <v>61</v>
      </c>
      <c r="P4" s="204"/>
      <c r="Q4" s="204"/>
      <c r="R4" s="204"/>
      <c r="S4" s="204"/>
      <c r="T4" s="212"/>
    </row>
    <row r="5" ht="27" customHeight="1" spans="1:20">
      <c r="A5" s="205"/>
      <c r="B5" s="206"/>
      <c r="C5" s="206"/>
      <c r="D5" s="206" t="s">
        <v>74</v>
      </c>
      <c r="E5" s="206" t="s">
        <v>75</v>
      </c>
      <c r="F5" s="206" t="s">
        <v>76</v>
      </c>
      <c r="G5" s="206" t="s">
        <v>77</v>
      </c>
      <c r="H5" s="206" t="s">
        <v>78</v>
      </c>
      <c r="I5" s="213" t="s">
        <v>79</v>
      </c>
      <c r="J5" s="214"/>
      <c r="K5" s="214"/>
      <c r="L5" s="214"/>
      <c r="M5" s="214"/>
      <c r="N5" s="215"/>
      <c r="O5" s="206" t="s">
        <v>74</v>
      </c>
      <c r="P5" s="206" t="s">
        <v>75</v>
      </c>
      <c r="Q5" s="206" t="s">
        <v>76</v>
      </c>
      <c r="R5" s="206" t="s">
        <v>77</v>
      </c>
      <c r="S5" s="206" t="s">
        <v>78</v>
      </c>
      <c r="T5" s="206" t="s">
        <v>80</v>
      </c>
    </row>
    <row r="6" ht="30" customHeight="1" spans="1:20">
      <c r="A6" s="207"/>
      <c r="B6" s="208"/>
      <c r="C6" s="209"/>
      <c r="D6" s="209"/>
      <c r="E6" s="209"/>
      <c r="F6" s="209"/>
      <c r="G6" s="209"/>
      <c r="H6" s="209"/>
      <c r="I6" s="216" t="s">
        <v>74</v>
      </c>
      <c r="J6" s="215" t="s">
        <v>81</v>
      </c>
      <c r="K6" s="215" t="s">
        <v>82</v>
      </c>
      <c r="L6" s="215" t="s">
        <v>83</v>
      </c>
      <c r="M6" s="215" t="s">
        <v>84</v>
      </c>
      <c r="N6" s="215" t="s">
        <v>85</v>
      </c>
      <c r="O6" s="217"/>
      <c r="P6" s="217"/>
      <c r="Q6" s="217"/>
      <c r="R6" s="217"/>
      <c r="S6" s="217"/>
      <c r="T6" s="209"/>
    </row>
    <row r="7" ht="24.95" customHeight="1" spans="1:20">
      <c r="A7" s="107">
        <v>1</v>
      </c>
      <c r="B7" s="107">
        <v>2</v>
      </c>
      <c r="C7" s="107" t="s">
        <v>86</v>
      </c>
      <c r="D7" s="107" t="s">
        <v>87</v>
      </c>
      <c r="E7" s="107">
        <v>5</v>
      </c>
      <c r="F7" s="107">
        <v>6</v>
      </c>
      <c r="G7" s="107">
        <v>7</v>
      </c>
      <c r="H7" s="107">
        <v>8</v>
      </c>
      <c r="I7" s="107" t="s">
        <v>88</v>
      </c>
      <c r="J7" s="107">
        <v>10</v>
      </c>
      <c r="K7" s="107">
        <v>11</v>
      </c>
      <c r="L7" s="107">
        <v>12</v>
      </c>
      <c r="M7" s="107">
        <v>13</v>
      </c>
      <c r="N7" s="107">
        <v>14</v>
      </c>
      <c r="O7" s="107" t="s">
        <v>89</v>
      </c>
      <c r="P7" s="107">
        <v>16</v>
      </c>
      <c r="Q7" s="107">
        <v>17</v>
      </c>
      <c r="R7" s="107">
        <v>18</v>
      </c>
      <c r="S7" s="107">
        <v>19</v>
      </c>
      <c r="T7" s="107">
        <v>20</v>
      </c>
    </row>
    <row r="8" ht="24.95" customHeight="1" spans="1:20">
      <c r="A8" s="28" t="s">
        <v>90</v>
      </c>
      <c r="B8" s="28" t="s">
        <v>91</v>
      </c>
      <c r="C8" s="21">
        <v>149805796.17</v>
      </c>
      <c r="D8" s="21">
        <v>128525916.31</v>
      </c>
      <c r="E8" s="21">
        <v>91525916.31</v>
      </c>
      <c r="F8" s="21">
        <v>37000000</v>
      </c>
      <c r="G8" s="21"/>
      <c r="H8" s="21"/>
      <c r="I8" s="21"/>
      <c r="J8" s="21"/>
      <c r="K8" s="21"/>
      <c r="L8" s="21"/>
      <c r="M8" s="21"/>
      <c r="N8" s="21"/>
      <c r="O8" s="21">
        <v>21279879.86</v>
      </c>
      <c r="P8" s="21">
        <v>17330467.66</v>
      </c>
      <c r="Q8" s="21">
        <v>3949412.2</v>
      </c>
      <c r="R8" s="21"/>
      <c r="S8" s="21"/>
      <c r="T8" s="21"/>
    </row>
    <row r="9" ht="24.95" customHeight="1" spans="1:20">
      <c r="A9" s="34" t="s">
        <v>72</v>
      </c>
      <c r="B9" s="210"/>
      <c r="C9" s="18">
        <v>149805796.17</v>
      </c>
      <c r="D9" s="18">
        <v>128525916.31</v>
      </c>
      <c r="E9" s="18">
        <v>91525916.31</v>
      </c>
      <c r="F9" s="18">
        <v>37000000</v>
      </c>
      <c r="G9" s="18"/>
      <c r="H9" s="18"/>
      <c r="I9" s="18"/>
      <c r="J9" s="18"/>
      <c r="K9" s="18"/>
      <c r="L9" s="18"/>
      <c r="M9" s="18"/>
      <c r="N9" s="18"/>
      <c r="O9" s="18">
        <v>21279879.86</v>
      </c>
      <c r="P9" s="18">
        <v>17330467.66</v>
      </c>
      <c r="Q9" s="18">
        <v>3949412.2</v>
      </c>
      <c r="R9" s="18"/>
      <c r="S9" s="18"/>
      <c r="T9" s="18"/>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708661417322835" right="0.708661417322835" top="0.748031496062992" bottom="0.748031496062992" header="0.31496062992126" footer="0.31496062992126"/>
  <pageSetup paperSize="9" scale="41"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7"/>
  <sheetViews>
    <sheetView showZeros="0" workbookViewId="0">
      <pane xSplit="2" ySplit="7" topLeftCell="C8" activePane="bottomRight" state="frozen"/>
      <selection/>
      <selection pane="topRight"/>
      <selection pane="bottomLeft"/>
      <selection pane="bottomRight" activeCell="B9" sqref="B9"/>
    </sheetView>
  </sheetViews>
  <sheetFormatPr defaultColWidth="9.12962962962963" defaultRowHeight="14.25" customHeight="1"/>
  <cols>
    <col min="1" max="1" width="13.8796296296296" customWidth="1"/>
    <col min="2" max="2" width="34.6296296296296" customWidth="1"/>
    <col min="3" max="8" width="19.1296296296296" customWidth="1"/>
    <col min="9" max="10" width="19" customWidth="1"/>
    <col min="11" max="11" width="18.8796296296296" customWidth="1"/>
    <col min="12" max="13" width="19" customWidth="1"/>
    <col min="14" max="16" width="18.8796296296296" customWidth="1"/>
    <col min="17" max="23" width="19" customWidth="1"/>
  </cols>
  <sheetData>
    <row r="1" ht="19.5" customHeight="1" spans="4:23">
      <c r="D1" s="183"/>
      <c r="E1" s="183"/>
      <c r="F1" s="183"/>
      <c r="J1" s="183"/>
      <c r="L1" s="183"/>
      <c r="Q1" s="172"/>
      <c r="R1" s="172"/>
      <c r="S1" s="172"/>
      <c r="T1" s="172"/>
      <c r="U1" s="172"/>
      <c r="V1" s="172"/>
      <c r="W1" s="172"/>
    </row>
    <row r="2" ht="42" customHeight="1" spans="1:23">
      <c r="A2" s="184" t="s">
        <v>4</v>
      </c>
      <c r="B2" s="184"/>
      <c r="C2" s="184"/>
      <c r="D2" s="184"/>
      <c r="E2" s="184"/>
      <c r="F2" s="184"/>
      <c r="G2" s="184"/>
      <c r="H2" s="184"/>
      <c r="I2" s="184"/>
      <c r="J2" s="184"/>
      <c r="K2" s="184"/>
      <c r="L2" s="184"/>
      <c r="M2" s="184"/>
      <c r="N2" s="184"/>
      <c r="O2" s="184"/>
      <c r="P2" s="184"/>
      <c r="Q2" s="184"/>
      <c r="R2" s="184"/>
      <c r="S2" s="184"/>
      <c r="T2" s="184"/>
      <c r="U2" s="184"/>
      <c r="V2" s="184"/>
      <c r="W2" s="184"/>
    </row>
    <row r="3" ht="24.95" customHeight="1" spans="1:23">
      <c r="A3" s="185" t="str">
        <f>"单位名称："&amp;封面!$B$2</f>
        <v>单位名称：大理州教育体育局（本级）</v>
      </c>
      <c r="B3" s="185"/>
      <c r="C3" s="185"/>
      <c r="D3" s="185"/>
      <c r="E3" s="185"/>
      <c r="F3" s="185"/>
      <c r="G3" s="185"/>
      <c r="H3" s="185"/>
      <c r="I3" s="185"/>
      <c r="J3" s="185"/>
      <c r="K3" s="185"/>
      <c r="L3" s="185"/>
      <c r="M3" s="185"/>
      <c r="N3" s="185"/>
      <c r="O3" s="197"/>
      <c r="P3" s="197"/>
      <c r="Q3" s="199"/>
      <c r="R3" s="199"/>
      <c r="S3" s="199"/>
      <c r="T3" s="199"/>
      <c r="U3" s="199"/>
      <c r="V3" s="199"/>
      <c r="W3" s="199" t="s">
        <v>92</v>
      </c>
    </row>
    <row r="4" ht="19.5" customHeight="1" spans="1:23">
      <c r="A4" s="186" t="s">
        <v>93</v>
      </c>
      <c r="B4" s="186" t="s">
        <v>94</v>
      </c>
      <c r="C4" s="187" t="s">
        <v>95</v>
      </c>
      <c r="D4" s="188"/>
      <c r="E4" s="189" t="s">
        <v>96</v>
      </c>
      <c r="F4" s="189"/>
      <c r="G4" s="190"/>
      <c r="H4" s="191"/>
      <c r="I4" s="186"/>
      <c r="J4" s="186"/>
      <c r="K4" s="186"/>
      <c r="L4" s="189"/>
      <c r="M4" s="190"/>
      <c r="N4" s="190"/>
      <c r="O4" s="190"/>
      <c r="P4" s="190"/>
      <c r="Q4" s="191"/>
      <c r="R4" s="191" t="s">
        <v>97</v>
      </c>
      <c r="S4" s="191"/>
      <c r="T4" s="191"/>
      <c r="U4" s="191"/>
      <c r="V4" s="191"/>
      <c r="W4" s="191"/>
    </row>
    <row r="5" ht="19.5" customHeight="1" spans="1:23">
      <c r="A5" s="186" t="s">
        <v>93</v>
      </c>
      <c r="B5" s="186" t="s">
        <v>94</v>
      </c>
      <c r="C5" s="192" t="s">
        <v>72</v>
      </c>
      <c r="D5" s="11" t="s">
        <v>98</v>
      </c>
      <c r="E5" s="189" t="s">
        <v>74</v>
      </c>
      <c r="F5" s="189" t="s">
        <v>75</v>
      </c>
      <c r="G5" s="190"/>
      <c r="H5" s="191"/>
      <c r="I5" s="186" t="s">
        <v>76</v>
      </c>
      <c r="J5" s="186" t="s">
        <v>77</v>
      </c>
      <c r="K5" s="186" t="s">
        <v>99</v>
      </c>
      <c r="L5" s="189" t="s">
        <v>79</v>
      </c>
      <c r="M5" s="190"/>
      <c r="N5" s="190"/>
      <c r="O5" s="190"/>
      <c r="P5" s="190"/>
      <c r="Q5" s="191"/>
      <c r="R5" s="191" t="s">
        <v>74</v>
      </c>
      <c r="S5" s="191" t="s">
        <v>75</v>
      </c>
      <c r="T5" s="191" t="s">
        <v>76</v>
      </c>
      <c r="U5" s="191" t="s">
        <v>77</v>
      </c>
      <c r="V5" s="191" t="s">
        <v>78</v>
      </c>
      <c r="W5" s="191" t="s">
        <v>79</v>
      </c>
    </row>
    <row r="6" ht="33.75" customHeight="1" spans="1:23">
      <c r="A6" s="193"/>
      <c r="B6" s="193"/>
      <c r="C6" s="192"/>
      <c r="D6" s="11" t="s">
        <v>100</v>
      </c>
      <c r="E6" s="11"/>
      <c r="F6" s="11" t="s">
        <v>74</v>
      </c>
      <c r="G6" s="9" t="s">
        <v>101</v>
      </c>
      <c r="H6" s="9" t="s">
        <v>102</v>
      </c>
      <c r="I6" s="193"/>
      <c r="J6" s="193"/>
      <c r="K6" s="193"/>
      <c r="L6" s="11" t="s">
        <v>74</v>
      </c>
      <c r="M6" s="139" t="s">
        <v>103</v>
      </c>
      <c r="N6" s="198" t="s">
        <v>104</v>
      </c>
      <c r="O6" s="198" t="s">
        <v>105</v>
      </c>
      <c r="P6" s="198" t="s">
        <v>106</v>
      </c>
      <c r="Q6" s="198" t="s">
        <v>107</v>
      </c>
      <c r="R6" s="139"/>
      <c r="S6" s="139"/>
      <c r="T6" s="139"/>
      <c r="U6" s="139"/>
      <c r="V6" s="139"/>
      <c r="W6" s="139"/>
    </row>
    <row r="7" ht="19.5" customHeight="1" spans="1:23">
      <c r="A7" s="194">
        <v>1</v>
      </c>
      <c r="B7" s="194">
        <v>2</v>
      </c>
      <c r="C7" s="142" t="s">
        <v>108</v>
      </c>
      <c r="D7" s="142" t="s">
        <v>109</v>
      </c>
      <c r="E7" s="142" t="s">
        <v>110</v>
      </c>
      <c r="F7" s="142" t="s">
        <v>111</v>
      </c>
      <c r="G7" s="142">
        <v>7</v>
      </c>
      <c r="H7" s="142">
        <v>8</v>
      </c>
      <c r="I7" s="142">
        <v>9</v>
      </c>
      <c r="J7" s="142">
        <v>10</v>
      </c>
      <c r="K7" s="142">
        <v>11</v>
      </c>
      <c r="L7" s="142" t="s">
        <v>112</v>
      </c>
      <c r="M7" s="142">
        <v>13</v>
      </c>
      <c r="N7" s="142">
        <v>14</v>
      </c>
      <c r="O7" s="142">
        <v>15</v>
      </c>
      <c r="P7" s="142">
        <v>16</v>
      </c>
      <c r="Q7" s="142">
        <v>17</v>
      </c>
      <c r="R7" s="142" t="s">
        <v>113</v>
      </c>
      <c r="S7" s="142">
        <v>19</v>
      </c>
      <c r="T7" s="142">
        <v>20</v>
      </c>
      <c r="U7" s="142">
        <v>21</v>
      </c>
      <c r="V7" s="142">
        <v>22</v>
      </c>
      <c r="W7" s="142">
        <v>23</v>
      </c>
    </row>
    <row r="8" ht="24.95" customHeight="1" spans="1:23">
      <c r="A8" s="47" t="s">
        <v>114</v>
      </c>
      <c r="B8" s="47" t="s">
        <v>115</v>
      </c>
      <c r="C8" s="50">
        <v>56307403.3</v>
      </c>
      <c r="D8" s="50">
        <v>56307403.3</v>
      </c>
      <c r="E8" s="50">
        <v>39516935.64</v>
      </c>
      <c r="F8" s="50">
        <v>39516935.64</v>
      </c>
      <c r="G8" s="50">
        <v>12836935.64</v>
      </c>
      <c r="H8" s="50">
        <v>26680000</v>
      </c>
      <c r="I8" s="50"/>
      <c r="J8" s="50"/>
      <c r="K8" s="50"/>
      <c r="L8" s="50"/>
      <c r="M8" s="50"/>
      <c r="N8" s="50"/>
      <c r="O8" s="50"/>
      <c r="P8" s="50"/>
      <c r="Q8" s="50"/>
      <c r="R8" s="50">
        <v>16790467.66</v>
      </c>
      <c r="S8" s="50">
        <v>16790467.66</v>
      </c>
      <c r="T8" s="50"/>
      <c r="U8" s="50"/>
      <c r="V8" s="50"/>
      <c r="W8" s="50"/>
    </row>
    <row r="9" ht="24.95" customHeight="1" spans="1:23">
      <c r="A9" s="195" t="s">
        <v>116</v>
      </c>
      <c r="B9" s="195" t="s">
        <v>117</v>
      </c>
      <c r="C9" s="50">
        <v>23832821.7</v>
      </c>
      <c r="D9" s="50">
        <v>23832821.7</v>
      </c>
      <c r="E9" s="50">
        <v>18836935.64</v>
      </c>
      <c r="F9" s="50">
        <v>18836935.64</v>
      </c>
      <c r="G9" s="50">
        <v>12836935.64</v>
      </c>
      <c r="H9" s="50">
        <v>6000000</v>
      </c>
      <c r="I9" s="50"/>
      <c r="J9" s="50"/>
      <c r="K9" s="50"/>
      <c r="L9" s="50"/>
      <c r="M9" s="50"/>
      <c r="N9" s="50"/>
      <c r="O9" s="50"/>
      <c r="P9" s="50"/>
      <c r="Q9" s="50"/>
      <c r="R9" s="50">
        <v>4995886.06</v>
      </c>
      <c r="S9" s="50">
        <v>4995886.06</v>
      </c>
      <c r="T9" s="50"/>
      <c r="U9" s="50"/>
      <c r="V9" s="50"/>
      <c r="W9" s="50"/>
    </row>
    <row r="10" ht="24.95" customHeight="1" spans="1:23">
      <c r="A10" s="196" t="s">
        <v>118</v>
      </c>
      <c r="B10" s="196" t="s">
        <v>119</v>
      </c>
      <c r="C10" s="50">
        <v>13218829.64</v>
      </c>
      <c r="D10" s="50">
        <v>13218829.64</v>
      </c>
      <c r="E10" s="50">
        <v>12836935.64</v>
      </c>
      <c r="F10" s="50">
        <v>12836935.64</v>
      </c>
      <c r="G10" s="50">
        <v>12836935.64</v>
      </c>
      <c r="H10" s="50"/>
      <c r="I10" s="50"/>
      <c r="J10" s="50"/>
      <c r="K10" s="50"/>
      <c r="L10" s="50"/>
      <c r="M10" s="50"/>
      <c r="N10" s="50"/>
      <c r="O10" s="50"/>
      <c r="P10" s="50"/>
      <c r="Q10" s="50"/>
      <c r="R10" s="50">
        <v>381894</v>
      </c>
      <c r="S10" s="50">
        <v>381894</v>
      </c>
      <c r="T10" s="50"/>
      <c r="U10" s="50"/>
      <c r="V10" s="50"/>
      <c r="W10" s="50"/>
    </row>
    <row r="11" ht="24.95" customHeight="1" spans="1:23">
      <c r="A11" s="196" t="s">
        <v>120</v>
      </c>
      <c r="B11" s="196" t="s">
        <v>121</v>
      </c>
      <c r="C11" s="50">
        <v>10613992.06</v>
      </c>
      <c r="D11" s="50">
        <v>10613992.06</v>
      </c>
      <c r="E11" s="50">
        <v>6000000</v>
      </c>
      <c r="F11" s="50">
        <v>6000000</v>
      </c>
      <c r="G11" s="50"/>
      <c r="H11" s="50">
        <v>6000000</v>
      </c>
      <c r="I11" s="50"/>
      <c r="J11" s="50"/>
      <c r="K11" s="50"/>
      <c r="L11" s="50"/>
      <c r="M11" s="50"/>
      <c r="N11" s="50"/>
      <c r="O11" s="50"/>
      <c r="P11" s="50"/>
      <c r="Q11" s="50"/>
      <c r="R11" s="50">
        <v>4613992.06</v>
      </c>
      <c r="S11" s="50">
        <v>4613992.06</v>
      </c>
      <c r="T11" s="50"/>
      <c r="U11" s="50"/>
      <c r="V11" s="50"/>
      <c r="W11" s="50"/>
    </row>
    <row r="12" ht="24.95" customHeight="1" spans="1:23">
      <c r="A12" s="195" t="s">
        <v>122</v>
      </c>
      <c r="B12" s="195" t="s">
        <v>123</v>
      </c>
      <c r="C12" s="50">
        <v>16155721.6</v>
      </c>
      <c r="D12" s="50">
        <v>16155721.6</v>
      </c>
      <c r="E12" s="50">
        <v>14152140</v>
      </c>
      <c r="F12" s="50">
        <v>14152140</v>
      </c>
      <c r="G12" s="50"/>
      <c r="H12" s="50">
        <v>14152140</v>
      </c>
      <c r="I12" s="50"/>
      <c r="J12" s="50"/>
      <c r="K12" s="50"/>
      <c r="L12" s="50"/>
      <c r="M12" s="50"/>
      <c r="N12" s="50"/>
      <c r="O12" s="50"/>
      <c r="P12" s="50"/>
      <c r="Q12" s="50"/>
      <c r="R12" s="50">
        <v>2003581.6</v>
      </c>
      <c r="S12" s="50">
        <v>2003581.6</v>
      </c>
      <c r="T12" s="50"/>
      <c r="U12" s="50"/>
      <c r="V12" s="50"/>
      <c r="W12" s="50"/>
    </row>
    <row r="13" ht="24.95" customHeight="1" spans="1:23">
      <c r="A13" s="196" t="s">
        <v>124</v>
      </c>
      <c r="B13" s="196" t="s">
        <v>125</v>
      </c>
      <c r="C13" s="50">
        <v>1350000</v>
      </c>
      <c r="D13" s="50">
        <v>1350000</v>
      </c>
      <c r="E13" s="50">
        <v>1350000</v>
      </c>
      <c r="F13" s="50">
        <v>1350000</v>
      </c>
      <c r="G13" s="50"/>
      <c r="H13" s="50">
        <v>1350000</v>
      </c>
      <c r="I13" s="50"/>
      <c r="J13" s="50"/>
      <c r="K13" s="50"/>
      <c r="L13" s="50"/>
      <c r="M13" s="50"/>
      <c r="N13" s="50"/>
      <c r="O13" s="50"/>
      <c r="P13" s="50"/>
      <c r="Q13" s="50"/>
      <c r="R13" s="50"/>
      <c r="S13" s="50"/>
      <c r="T13" s="50"/>
      <c r="U13" s="50"/>
      <c r="V13" s="50"/>
      <c r="W13" s="50"/>
    </row>
    <row r="14" ht="24.95" customHeight="1" spans="1:23">
      <c r="A14" s="196" t="s">
        <v>126</v>
      </c>
      <c r="B14" s="196" t="s">
        <v>127</v>
      </c>
      <c r="C14" s="50">
        <v>343427.8</v>
      </c>
      <c r="D14" s="50">
        <v>343427.8</v>
      </c>
      <c r="E14" s="50">
        <v>343427.8</v>
      </c>
      <c r="F14" s="50">
        <v>343427.8</v>
      </c>
      <c r="G14" s="50"/>
      <c r="H14" s="50">
        <v>343427.8</v>
      </c>
      <c r="I14" s="50"/>
      <c r="J14" s="50"/>
      <c r="K14" s="50"/>
      <c r="L14" s="50"/>
      <c r="M14" s="50"/>
      <c r="N14" s="50"/>
      <c r="O14" s="50"/>
      <c r="P14" s="50"/>
      <c r="Q14" s="50"/>
      <c r="R14" s="50"/>
      <c r="S14" s="50"/>
      <c r="T14" s="50"/>
      <c r="U14" s="50"/>
      <c r="V14" s="50"/>
      <c r="W14" s="50"/>
    </row>
    <row r="15" ht="24.95" customHeight="1" spans="1:23">
      <c r="A15" s="196" t="s">
        <v>128</v>
      </c>
      <c r="B15" s="196" t="s">
        <v>129</v>
      </c>
      <c r="C15" s="50">
        <v>878712.2</v>
      </c>
      <c r="D15" s="50">
        <v>878712.2</v>
      </c>
      <c r="E15" s="50">
        <v>878712.2</v>
      </c>
      <c r="F15" s="50">
        <v>878712.2</v>
      </c>
      <c r="G15" s="50"/>
      <c r="H15" s="50">
        <v>878712.2</v>
      </c>
      <c r="I15" s="50"/>
      <c r="J15" s="50"/>
      <c r="K15" s="50"/>
      <c r="L15" s="50"/>
      <c r="M15" s="50"/>
      <c r="N15" s="50"/>
      <c r="O15" s="50"/>
      <c r="P15" s="50"/>
      <c r="Q15" s="50"/>
      <c r="R15" s="50"/>
      <c r="S15" s="50"/>
      <c r="T15" s="50"/>
      <c r="U15" s="50"/>
      <c r="V15" s="50"/>
      <c r="W15" s="50"/>
    </row>
    <row r="16" ht="24.95" customHeight="1" spans="1:23">
      <c r="A16" s="196" t="s">
        <v>130</v>
      </c>
      <c r="B16" s="196" t="s">
        <v>131</v>
      </c>
      <c r="C16" s="50">
        <v>13383581.6</v>
      </c>
      <c r="D16" s="50">
        <v>13383581.6</v>
      </c>
      <c r="E16" s="50">
        <v>11380000</v>
      </c>
      <c r="F16" s="50">
        <v>11380000</v>
      </c>
      <c r="G16" s="50"/>
      <c r="H16" s="50">
        <v>11380000</v>
      </c>
      <c r="I16" s="50"/>
      <c r="J16" s="50"/>
      <c r="K16" s="50"/>
      <c r="L16" s="50"/>
      <c r="M16" s="50"/>
      <c r="N16" s="50"/>
      <c r="O16" s="50"/>
      <c r="P16" s="50"/>
      <c r="Q16" s="50"/>
      <c r="R16" s="50">
        <v>2003581.6</v>
      </c>
      <c r="S16" s="50">
        <v>2003581.6</v>
      </c>
      <c r="T16" s="50"/>
      <c r="U16" s="50"/>
      <c r="V16" s="50"/>
      <c r="W16" s="50"/>
    </row>
    <row r="17" ht="24.95" customHeight="1" spans="1:23">
      <c r="A17" s="196" t="s">
        <v>132</v>
      </c>
      <c r="B17" s="196" t="s">
        <v>133</v>
      </c>
      <c r="C17" s="50">
        <v>200000</v>
      </c>
      <c r="D17" s="50">
        <v>200000</v>
      </c>
      <c r="E17" s="50">
        <v>200000</v>
      </c>
      <c r="F17" s="50">
        <v>200000</v>
      </c>
      <c r="G17" s="50"/>
      <c r="H17" s="50">
        <v>200000</v>
      </c>
      <c r="I17" s="50"/>
      <c r="J17" s="50"/>
      <c r="K17" s="50"/>
      <c r="L17" s="50"/>
      <c r="M17" s="50"/>
      <c r="N17" s="50"/>
      <c r="O17" s="50"/>
      <c r="P17" s="50"/>
      <c r="Q17" s="50"/>
      <c r="R17" s="50"/>
      <c r="S17" s="50"/>
      <c r="T17" s="50"/>
      <c r="U17" s="50"/>
      <c r="V17" s="50"/>
      <c r="W17" s="50"/>
    </row>
    <row r="18" ht="24.95" customHeight="1" spans="1:23">
      <c r="A18" s="195" t="s">
        <v>134</v>
      </c>
      <c r="B18" s="195" t="s">
        <v>135</v>
      </c>
      <c r="C18" s="50">
        <v>5510000</v>
      </c>
      <c r="D18" s="50">
        <v>5510000</v>
      </c>
      <c r="E18" s="50">
        <v>5510000</v>
      </c>
      <c r="F18" s="50">
        <v>5510000</v>
      </c>
      <c r="G18" s="50"/>
      <c r="H18" s="50">
        <v>5510000</v>
      </c>
      <c r="I18" s="50"/>
      <c r="J18" s="50"/>
      <c r="K18" s="50"/>
      <c r="L18" s="50"/>
      <c r="M18" s="50"/>
      <c r="N18" s="50"/>
      <c r="O18" s="50"/>
      <c r="P18" s="50"/>
      <c r="Q18" s="50"/>
      <c r="R18" s="50"/>
      <c r="S18" s="50"/>
      <c r="T18" s="50"/>
      <c r="U18" s="50"/>
      <c r="V18" s="50"/>
      <c r="W18" s="50"/>
    </row>
    <row r="19" ht="24.95" customHeight="1" spans="1:23">
      <c r="A19" s="196" t="s">
        <v>136</v>
      </c>
      <c r="B19" s="196" t="s">
        <v>137</v>
      </c>
      <c r="C19" s="50">
        <v>2510000</v>
      </c>
      <c r="D19" s="50">
        <v>2510000</v>
      </c>
      <c r="E19" s="50">
        <v>2510000</v>
      </c>
      <c r="F19" s="50">
        <v>2510000</v>
      </c>
      <c r="G19" s="50"/>
      <c r="H19" s="50">
        <v>2510000</v>
      </c>
      <c r="I19" s="50"/>
      <c r="J19" s="50"/>
      <c r="K19" s="50"/>
      <c r="L19" s="50"/>
      <c r="M19" s="50"/>
      <c r="N19" s="50"/>
      <c r="O19" s="50"/>
      <c r="P19" s="50"/>
      <c r="Q19" s="50"/>
      <c r="R19" s="50"/>
      <c r="S19" s="50"/>
      <c r="T19" s="50"/>
      <c r="U19" s="50"/>
      <c r="V19" s="50"/>
      <c r="W19" s="50"/>
    </row>
    <row r="20" ht="24.95" customHeight="1" spans="1:23">
      <c r="A20" s="196" t="s">
        <v>138</v>
      </c>
      <c r="B20" s="196" t="s">
        <v>139</v>
      </c>
      <c r="C20" s="50">
        <v>3000000</v>
      </c>
      <c r="D20" s="50">
        <v>3000000</v>
      </c>
      <c r="E20" s="50">
        <v>3000000</v>
      </c>
      <c r="F20" s="50">
        <v>3000000</v>
      </c>
      <c r="G20" s="50"/>
      <c r="H20" s="50">
        <v>3000000</v>
      </c>
      <c r="I20" s="50"/>
      <c r="J20" s="50"/>
      <c r="K20" s="50"/>
      <c r="L20" s="50"/>
      <c r="M20" s="50"/>
      <c r="N20" s="50"/>
      <c r="O20" s="50"/>
      <c r="P20" s="50"/>
      <c r="Q20" s="50"/>
      <c r="R20" s="50"/>
      <c r="S20" s="50"/>
      <c r="T20" s="50"/>
      <c r="U20" s="50"/>
      <c r="V20" s="50"/>
      <c r="W20" s="50"/>
    </row>
    <row r="21" ht="24.95" customHeight="1" spans="1:23">
      <c r="A21" s="195" t="s">
        <v>140</v>
      </c>
      <c r="B21" s="195" t="s">
        <v>141</v>
      </c>
      <c r="C21" s="50">
        <v>5227860</v>
      </c>
      <c r="D21" s="50">
        <v>5227860</v>
      </c>
      <c r="E21" s="50">
        <v>97860</v>
      </c>
      <c r="F21" s="50">
        <v>97860</v>
      </c>
      <c r="G21" s="50"/>
      <c r="H21" s="50">
        <v>97860</v>
      </c>
      <c r="I21" s="50"/>
      <c r="J21" s="50"/>
      <c r="K21" s="50"/>
      <c r="L21" s="50"/>
      <c r="M21" s="50"/>
      <c r="N21" s="50"/>
      <c r="O21" s="50"/>
      <c r="P21" s="50"/>
      <c r="Q21" s="50"/>
      <c r="R21" s="50">
        <v>5130000</v>
      </c>
      <c r="S21" s="50">
        <v>5130000</v>
      </c>
      <c r="T21" s="50"/>
      <c r="U21" s="50"/>
      <c r="V21" s="50"/>
      <c r="W21" s="50"/>
    </row>
    <row r="22" ht="24.95" customHeight="1" spans="1:23">
      <c r="A22" s="196" t="s">
        <v>142</v>
      </c>
      <c r="B22" s="196" t="s">
        <v>143</v>
      </c>
      <c r="C22" s="50">
        <v>97860</v>
      </c>
      <c r="D22" s="50">
        <v>97860</v>
      </c>
      <c r="E22" s="50">
        <v>97860</v>
      </c>
      <c r="F22" s="50">
        <v>97860</v>
      </c>
      <c r="G22" s="50"/>
      <c r="H22" s="50">
        <v>97860</v>
      </c>
      <c r="I22" s="50"/>
      <c r="J22" s="50"/>
      <c r="K22" s="50"/>
      <c r="L22" s="50"/>
      <c r="M22" s="50"/>
      <c r="N22" s="50"/>
      <c r="O22" s="50"/>
      <c r="P22" s="50"/>
      <c r="Q22" s="50"/>
      <c r="R22" s="50"/>
      <c r="S22" s="50"/>
      <c r="T22" s="50"/>
      <c r="U22" s="50"/>
      <c r="V22" s="50"/>
      <c r="W22" s="50"/>
    </row>
    <row r="23" ht="24.95" customHeight="1" spans="1:23">
      <c r="A23" s="196" t="s">
        <v>144</v>
      </c>
      <c r="B23" s="196" t="s">
        <v>145</v>
      </c>
      <c r="C23" s="50">
        <v>5130000</v>
      </c>
      <c r="D23" s="50">
        <v>5130000</v>
      </c>
      <c r="E23" s="50"/>
      <c r="F23" s="50"/>
      <c r="G23" s="50"/>
      <c r="H23" s="50"/>
      <c r="I23" s="50"/>
      <c r="J23" s="50"/>
      <c r="K23" s="50"/>
      <c r="L23" s="50"/>
      <c r="M23" s="50"/>
      <c r="N23" s="50"/>
      <c r="O23" s="50"/>
      <c r="P23" s="50"/>
      <c r="Q23" s="50"/>
      <c r="R23" s="50">
        <v>5130000</v>
      </c>
      <c r="S23" s="50">
        <v>5130000</v>
      </c>
      <c r="T23" s="50"/>
      <c r="U23" s="50"/>
      <c r="V23" s="50"/>
      <c r="W23" s="50"/>
    </row>
    <row r="24" ht="24.95" customHeight="1" spans="1:23">
      <c r="A24" s="195" t="s">
        <v>146</v>
      </c>
      <c r="B24" s="195" t="s">
        <v>147</v>
      </c>
      <c r="C24" s="50">
        <v>5581000</v>
      </c>
      <c r="D24" s="50">
        <v>5581000</v>
      </c>
      <c r="E24" s="50">
        <v>920000</v>
      </c>
      <c r="F24" s="50">
        <v>920000</v>
      </c>
      <c r="G24" s="50"/>
      <c r="H24" s="50">
        <v>920000</v>
      </c>
      <c r="I24" s="50"/>
      <c r="J24" s="50"/>
      <c r="K24" s="50"/>
      <c r="L24" s="50"/>
      <c r="M24" s="50"/>
      <c r="N24" s="50"/>
      <c r="O24" s="50"/>
      <c r="P24" s="50"/>
      <c r="Q24" s="50"/>
      <c r="R24" s="50">
        <v>4661000</v>
      </c>
      <c r="S24" s="50">
        <v>4661000</v>
      </c>
      <c r="T24" s="50"/>
      <c r="U24" s="50"/>
      <c r="V24" s="50"/>
      <c r="W24" s="50"/>
    </row>
    <row r="25" ht="24.95" customHeight="1" spans="1:23">
      <c r="A25" s="196" t="s">
        <v>148</v>
      </c>
      <c r="B25" s="196" t="s">
        <v>147</v>
      </c>
      <c r="C25" s="50">
        <v>5581000</v>
      </c>
      <c r="D25" s="50">
        <v>5581000</v>
      </c>
      <c r="E25" s="50">
        <v>920000</v>
      </c>
      <c r="F25" s="50">
        <v>920000</v>
      </c>
      <c r="G25" s="50"/>
      <c r="H25" s="50">
        <v>920000</v>
      </c>
      <c r="I25" s="50"/>
      <c r="J25" s="50"/>
      <c r="K25" s="50"/>
      <c r="L25" s="50"/>
      <c r="M25" s="50"/>
      <c r="N25" s="50"/>
      <c r="O25" s="50"/>
      <c r="P25" s="50"/>
      <c r="Q25" s="50"/>
      <c r="R25" s="50">
        <v>4661000</v>
      </c>
      <c r="S25" s="50">
        <v>4661000</v>
      </c>
      <c r="T25" s="50"/>
      <c r="U25" s="50"/>
      <c r="V25" s="50"/>
      <c r="W25" s="50"/>
    </row>
    <row r="26" ht="24.95" customHeight="1" spans="1:23">
      <c r="A26" s="47" t="s">
        <v>149</v>
      </c>
      <c r="B26" s="47" t="s">
        <v>150</v>
      </c>
      <c r="C26" s="50">
        <v>880000</v>
      </c>
      <c r="D26" s="50">
        <v>880000</v>
      </c>
      <c r="E26" s="50">
        <v>380000</v>
      </c>
      <c r="F26" s="50">
        <v>380000</v>
      </c>
      <c r="G26" s="50"/>
      <c r="H26" s="50">
        <v>380000</v>
      </c>
      <c r="I26" s="50"/>
      <c r="J26" s="50"/>
      <c r="K26" s="50"/>
      <c r="L26" s="50"/>
      <c r="M26" s="50"/>
      <c r="N26" s="50"/>
      <c r="O26" s="50"/>
      <c r="P26" s="50"/>
      <c r="Q26" s="50"/>
      <c r="R26" s="50">
        <v>500000</v>
      </c>
      <c r="S26" s="50">
        <v>500000</v>
      </c>
      <c r="T26" s="50"/>
      <c r="U26" s="50"/>
      <c r="V26" s="50"/>
      <c r="W26" s="50"/>
    </row>
    <row r="27" ht="24.95" customHeight="1" spans="1:23">
      <c r="A27" s="195" t="s">
        <v>151</v>
      </c>
      <c r="B27" s="195" t="s">
        <v>152</v>
      </c>
      <c r="C27" s="50">
        <v>880000</v>
      </c>
      <c r="D27" s="50">
        <v>880000</v>
      </c>
      <c r="E27" s="50">
        <v>380000</v>
      </c>
      <c r="F27" s="50">
        <v>380000</v>
      </c>
      <c r="G27" s="50"/>
      <c r="H27" s="50">
        <v>380000</v>
      </c>
      <c r="I27" s="50"/>
      <c r="J27" s="50"/>
      <c r="K27" s="50"/>
      <c r="L27" s="50"/>
      <c r="M27" s="50"/>
      <c r="N27" s="50"/>
      <c r="O27" s="50"/>
      <c r="P27" s="50"/>
      <c r="Q27" s="50"/>
      <c r="R27" s="50">
        <v>500000</v>
      </c>
      <c r="S27" s="50">
        <v>500000</v>
      </c>
      <c r="T27" s="50"/>
      <c r="U27" s="50"/>
      <c r="V27" s="50"/>
      <c r="W27" s="50"/>
    </row>
    <row r="28" ht="24.95" customHeight="1" spans="1:23">
      <c r="A28" s="196" t="s">
        <v>153</v>
      </c>
      <c r="B28" s="196" t="s">
        <v>154</v>
      </c>
      <c r="C28" s="50">
        <v>500000</v>
      </c>
      <c r="D28" s="50">
        <v>500000</v>
      </c>
      <c r="E28" s="50"/>
      <c r="F28" s="50"/>
      <c r="G28" s="50"/>
      <c r="H28" s="50"/>
      <c r="I28" s="50"/>
      <c r="J28" s="50"/>
      <c r="K28" s="50"/>
      <c r="L28" s="50"/>
      <c r="M28" s="50"/>
      <c r="N28" s="50"/>
      <c r="O28" s="50"/>
      <c r="P28" s="50"/>
      <c r="Q28" s="50"/>
      <c r="R28" s="50">
        <v>500000</v>
      </c>
      <c r="S28" s="50">
        <v>500000</v>
      </c>
      <c r="T28" s="50"/>
      <c r="U28" s="50"/>
      <c r="V28" s="50"/>
      <c r="W28" s="50"/>
    </row>
    <row r="29" ht="24.95" customHeight="1" spans="1:23">
      <c r="A29" s="196" t="s">
        <v>155</v>
      </c>
      <c r="B29" s="196" t="s">
        <v>156</v>
      </c>
      <c r="C29" s="50">
        <v>380000</v>
      </c>
      <c r="D29" s="50">
        <v>380000</v>
      </c>
      <c r="E29" s="50">
        <v>380000</v>
      </c>
      <c r="F29" s="50">
        <v>380000</v>
      </c>
      <c r="G29" s="50"/>
      <c r="H29" s="50">
        <v>380000</v>
      </c>
      <c r="I29" s="50"/>
      <c r="J29" s="50"/>
      <c r="K29" s="50"/>
      <c r="L29" s="50"/>
      <c r="M29" s="50"/>
      <c r="N29" s="50"/>
      <c r="O29" s="50"/>
      <c r="P29" s="50"/>
      <c r="Q29" s="50"/>
      <c r="R29" s="50"/>
      <c r="S29" s="50"/>
      <c r="T29" s="50"/>
      <c r="U29" s="50"/>
      <c r="V29" s="50"/>
      <c r="W29" s="50"/>
    </row>
    <row r="30" ht="24.95" customHeight="1" spans="1:23">
      <c r="A30" s="47" t="s">
        <v>157</v>
      </c>
      <c r="B30" s="47" t="s">
        <v>158</v>
      </c>
      <c r="C30" s="50">
        <v>1833262.36</v>
      </c>
      <c r="D30" s="50">
        <v>1833262.36</v>
      </c>
      <c r="E30" s="50">
        <v>1833262.36</v>
      </c>
      <c r="F30" s="50">
        <v>1833262.36</v>
      </c>
      <c r="G30" s="50">
        <v>1833262.36</v>
      </c>
      <c r="H30" s="50"/>
      <c r="I30" s="50"/>
      <c r="J30" s="50"/>
      <c r="K30" s="50"/>
      <c r="L30" s="50"/>
      <c r="M30" s="50"/>
      <c r="N30" s="50"/>
      <c r="O30" s="50"/>
      <c r="P30" s="50"/>
      <c r="Q30" s="50"/>
      <c r="R30" s="50"/>
      <c r="S30" s="50"/>
      <c r="T30" s="50"/>
      <c r="U30" s="50"/>
      <c r="V30" s="50"/>
      <c r="W30" s="50"/>
    </row>
    <row r="31" ht="24.95" customHeight="1" spans="1:23">
      <c r="A31" s="195" t="s">
        <v>159</v>
      </c>
      <c r="B31" s="195" t="s">
        <v>160</v>
      </c>
      <c r="C31" s="50">
        <v>1815262.36</v>
      </c>
      <c r="D31" s="50">
        <v>1815262.36</v>
      </c>
      <c r="E31" s="50">
        <v>1815262.36</v>
      </c>
      <c r="F31" s="50">
        <v>1815262.36</v>
      </c>
      <c r="G31" s="50">
        <v>1815262.36</v>
      </c>
      <c r="H31" s="50"/>
      <c r="I31" s="50"/>
      <c r="J31" s="50"/>
      <c r="K31" s="50"/>
      <c r="L31" s="50"/>
      <c r="M31" s="50"/>
      <c r="N31" s="50"/>
      <c r="O31" s="50"/>
      <c r="P31" s="50"/>
      <c r="Q31" s="50"/>
      <c r="R31" s="50"/>
      <c r="S31" s="50"/>
      <c r="T31" s="50"/>
      <c r="U31" s="50"/>
      <c r="V31" s="50"/>
      <c r="W31" s="50"/>
    </row>
    <row r="32" ht="24.95" customHeight="1" spans="1:23">
      <c r="A32" s="196" t="s">
        <v>161</v>
      </c>
      <c r="B32" s="196" t="s">
        <v>162</v>
      </c>
      <c r="C32" s="50">
        <v>213100</v>
      </c>
      <c r="D32" s="50">
        <v>213100</v>
      </c>
      <c r="E32" s="50">
        <v>213100</v>
      </c>
      <c r="F32" s="50">
        <v>213100</v>
      </c>
      <c r="G32" s="50">
        <v>213100</v>
      </c>
      <c r="H32" s="50"/>
      <c r="I32" s="50"/>
      <c r="J32" s="50"/>
      <c r="K32" s="50"/>
      <c r="L32" s="50"/>
      <c r="M32" s="50"/>
      <c r="N32" s="50"/>
      <c r="O32" s="50"/>
      <c r="P32" s="50"/>
      <c r="Q32" s="50"/>
      <c r="R32" s="50"/>
      <c r="S32" s="50"/>
      <c r="T32" s="50"/>
      <c r="U32" s="50"/>
      <c r="V32" s="50"/>
      <c r="W32" s="50"/>
    </row>
    <row r="33" ht="24.95" customHeight="1" spans="1:23">
      <c r="A33" s="196" t="s">
        <v>163</v>
      </c>
      <c r="B33" s="196" t="s">
        <v>164</v>
      </c>
      <c r="C33" s="50">
        <v>1602162.36</v>
      </c>
      <c r="D33" s="50">
        <v>1602162.36</v>
      </c>
      <c r="E33" s="50">
        <v>1602162.36</v>
      </c>
      <c r="F33" s="50">
        <v>1602162.36</v>
      </c>
      <c r="G33" s="50">
        <v>1602162.36</v>
      </c>
      <c r="H33" s="50"/>
      <c r="I33" s="50"/>
      <c r="J33" s="50"/>
      <c r="K33" s="50"/>
      <c r="L33" s="50"/>
      <c r="M33" s="50"/>
      <c r="N33" s="50"/>
      <c r="O33" s="50"/>
      <c r="P33" s="50"/>
      <c r="Q33" s="50"/>
      <c r="R33" s="50"/>
      <c r="S33" s="50"/>
      <c r="T33" s="50"/>
      <c r="U33" s="50"/>
      <c r="V33" s="50"/>
      <c r="W33" s="50"/>
    </row>
    <row r="34" ht="24.95" customHeight="1" spans="1:23">
      <c r="A34" s="195" t="s">
        <v>165</v>
      </c>
      <c r="B34" s="195" t="s">
        <v>166</v>
      </c>
      <c r="C34" s="50">
        <v>18000</v>
      </c>
      <c r="D34" s="50">
        <v>18000</v>
      </c>
      <c r="E34" s="50">
        <v>18000</v>
      </c>
      <c r="F34" s="50">
        <v>18000</v>
      </c>
      <c r="G34" s="50">
        <v>18000</v>
      </c>
      <c r="H34" s="50"/>
      <c r="I34" s="50"/>
      <c r="J34" s="50"/>
      <c r="K34" s="50"/>
      <c r="L34" s="50"/>
      <c r="M34" s="50"/>
      <c r="N34" s="50"/>
      <c r="O34" s="50"/>
      <c r="P34" s="50"/>
      <c r="Q34" s="50"/>
      <c r="R34" s="50"/>
      <c r="S34" s="50"/>
      <c r="T34" s="50"/>
      <c r="U34" s="50"/>
      <c r="V34" s="50"/>
      <c r="W34" s="50"/>
    </row>
    <row r="35" ht="24.95" customHeight="1" spans="1:23">
      <c r="A35" s="196" t="s">
        <v>167</v>
      </c>
      <c r="B35" s="196" t="s">
        <v>168</v>
      </c>
      <c r="C35" s="50">
        <v>18000</v>
      </c>
      <c r="D35" s="50">
        <v>18000</v>
      </c>
      <c r="E35" s="50">
        <v>18000</v>
      </c>
      <c r="F35" s="50">
        <v>18000</v>
      </c>
      <c r="G35" s="50">
        <v>18000</v>
      </c>
      <c r="H35" s="50"/>
      <c r="I35" s="50"/>
      <c r="J35" s="50"/>
      <c r="K35" s="50"/>
      <c r="L35" s="50"/>
      <c r="M35" s="50"/>
      <c r="N35" s="50"/>
      <c r="O35" s="50"/>
      <c r="P35" s="50"/>
      <c r="Q35" s="50"/>
      <c r="R35" s="50"/>
      <c r="S35" s="50"/>
      <c r="T35" s="50"/>
      <c r="U35" s="50"/>
      <c r="V35" s="50"/>
      <c r="W35" s="50"/>
    </row>
    <row r="36" ht="24.95" customHeight="1" spans="1:23">
      <c r="A36" s="47" t="s">
        <v>169</v>
      </c>
      <c r="B36" s="47" t="s">
        <v>170</v>
      </c>
      <c r="C36" s="50">
        <v>1447087.67</v>
      </c>
      <c r="D36" s="50">
        <v>1447087.67</v>
      </c>
      <c r="E36" s="50">
        <v>1407087.67</v>
      </c>
      <c r="F36" s="50">
        <v>1407087.67</v>
      </c>
      <c r="G36" s="50">
        <v>1407087.67</v>
      </c>
      <c r="H36" s="50"/>
      <c r="I36" s="50"/>
      <c r="J36" s="50"/>
      <c r="K36" s="50"/>
      <c r="L36" s="50"/>
      <c r="M36" s="50"/>
      <c r="N36" s="50"/>
      <c r="O36" s="50"/>
      <c r="P36" s="50"/>
      <c r="Q36" s="50"/>
      <c r="R36" s="50">
        <v>40000</v>
      </c>
      <c r="S36" s="50">
        <v>40000</v>
      </c>
      <c r="T36" s="50"/>
      <c r="U36" s="50"/>
      <c r="V36" s="50"/>
      <c r="W36" s="50"/>
    </row>
    <row r="37" ht="24.95" customHeight="1" spans="1:23">
      <c r="A37" s="195" t="s">
        <v>171</v>
      </c>
      <c r="B37" s="195" t="s">
        <v>172</v>
      </c>
      <c r="C37" s="50">
        <v>40000</v>
      </c>
      <c r="D37" s="50">
        <v>40000</v>
      </c>
      <c r="E37" s="50"/>
      <c r="F37" s="50"/>
      <c r="G37" s="50"/>
      <c r="H37" s="50"/>
      <c r="I37" s="50"/>
      <c r="J37" s="50"/>
      <c r="K37" s="50"/>
      <c r="L37" s="50"/>
      <c r="M37" s="50"/>
      <c r="N37" s="50"/>
      <c r="O37" s="50"/>
      <c r="P37" s="50"/>
      <c r="Q37" s="50"/>
      <c r="R37" s="50">
        <v>40000</v>
      </c>
      <c r="S37" s="50">
        <v>40000</v>
      </c>
      <c r="T37" s="50"/>
      <c r="U37" s="50"/>
      <c r="V37" s="50"/>
      <c r="W37" s="50"/>
    </row>
    <row r="38" ht="24.95" customHeight="1" spans="1:23">
      <c r="A38" s="196" t="s">
        <v>173</v>
      </c>
      <c r="B38" s="196" t="s">
        <v>174</v>
      </c>
      <c r="C38" s="50">
        <v>40000</v>
      </c>
      <c r="D38" s="50">
        <v>40000</v>
      </c>
      <c r="E38" s="50"/>
      <c r="F38" s="50"/>
      <c r="G38" s="50"/>
      <c r="H38" s="50"/>
      <c r="I38" s="50"/>
      <c r="J38" s="50"/>
      <c r="K38" s="50"/>
      <c r="L38" s="50"/>
      <c r="M38" s="50"/>
      <c r="N38" s="50"/>
      <c r="O38" s="50"/>
      <c r="P38" s="50"/>
      <c r="Q38" s="50"/>
      <c r="R38" s="50">
        <v>40000</v>
      </c>
      <c r="S38" s="50">
        <v>40000</v>
      </c>
      <c r="T38" s="50"/>
      <c r="U38" s="50"/>
      <c r="V38" s="50"/>
      <c r="W38" s="50"/>
    </row>
    <row r="39" ht="24.95" customHeight="1" spans="1:23">
      <c r="A39" s="195" t="s">
        <v>175</v>
      </c>
      <c r="B39" s="195" t="s">
        <v>176</v>
      </c>
      <c r="C39" s="50">
        <v>1407087.67</v>
      </c>
      <c r="D39" s="50">
        <v>1407087.67</v>
      </c>
      <c r="E39" s="50">
        <v>1407087.67</v>
      </c>
      <c r="F39" s="50">
        <v>1407087.67</v>
      </c>
      <c r="G39" s="50">
        <v>1407087.67</v>
      </c>
      <c r="H39" s="50"/>
      <c r="I39" s="50"/>
      <c r="J39" s="50"/>
      <c r="K39" s="50"/>
      <c r="L39" s="50"/>
      <c r="M39" s="50"/>
      <c r="N39" s="50"/>
      <c r="O39" s="50"/>
      <c r="P39" s="50"/>
      <c r="Q39" s="50"/>
      <c r="R39" s="50"/>
      <c r="S39" s="50"/>
      <c r="T39" s="50"/>
      <c r="U39" s="50"/>
      <c r="V39" s="50"/>
      <c r="W39" s="50"/>
    </row>
    <row r="40" ht="24.95" customHeight="1" spans="1:23">
      <c r="A40" s="196" t="s">
        <v>177</v>
      </c>
      <c r="B40" s="196" t="s">
        <v>178</v>
      </c>
      <c r="C40" s="50">
        <v>705175.47</v>
      </c>
      <c r="D40" s="50">
        <v>705175.47</v>
      </c>
      <c r="E40" s="50">
        <v>705175.47</v>
      </c>
      <c r="F40" s="50">
        <v>705175.47</v>
      </c>
      <c r="G40" s="50">
        <v>705175.47</v>
      </c>
      <c r="H40" s="50"/>
      <c r="I40" s="50"/>
      <c r="J40" s="50"/>
      <c r="K40" s="50"/>
      <c r="L40" s="50"/>
      <c r="M40" s="50"/>
      <c r="N40" s="50"/>
      <c r="O40" s="50"/>
      <c r="P40" s="50"/>
      <c r="Q40" s="50"/>
      <c r="R40" s="50"/>
      <c r="S40" s="50"/>
      <c r="T40" s="50"/>
      <c r="U40" s="50"/>
      <c r="V40" s="50"/>
      <c r="W40" s="50"/>
    </row>
    <row r="41" ht="24.95" customHeight="1" spans="1:23">
      <c r="A41" s="196" t="s">
        <v>179</v>
      </c>
      <c r="B41" s="196" t="s">
        <v>180</v>
      </c>
      <c r="C41" s="50">
        <v>626613.48</v>
      </c>
      <c r="D41" s="50">
        <v>626613.48</v>
      </c>
      <c r="E41" s="50">
        <v>626613.48</v>
      </c>
      <c r="F41" s="50">
        <v>626613.48</v>
      </c>
      <c r="G41" s="50">
        <v>626613.48</v>
      </c>
      <c r="H41" s="50"/>
      <c r="I41" s="50"/>
      <c r="J41" s="50"/>
      <c r="K41" s="50"/>
      <c r="L41" s="50"/>
      <c r="M41" s="50"/>
      <c r="N41" s="50"/>
      <c r="O41" s="50"/>
      <c r="P41" s="50"/>
      <c r="Q41" s="50"/>
      <c r="R41" s="50"/>
      <c r="S41" s="50"/>
      <c r="T41" s="50"/>
      <c r="U41" s="50"/>
      <c r="V41" s="50"/>
      <c r="W41" s="50"/>
    </row>
    <row r="42" ht="24.95" customHeight="1" spans="1:23">
      <c r="A42" s="196" t="s">
        <v>181</v>
      </c>
      <c r="B42" s="196" t="s">
        <v>182</v>
      </c>
      <c r="C42" s="50">
        <v>75298.72</v>
      </c>
      <c r="D42" s="50">
        <v>75298.72</v>
      </c>
      <c r="E42" s="50">
        <v>75298.72</v>
      </c>
      <c r="F42" s="50">
        <v>75298.72</v>
      </c>
      <c r="G42" s="50">
        <v>75298.72</v>
      </c>
      <c r="H42" s="50"/>
      <c r="I42" s="50"/>
      <c r="J42" s="50"/>
      <c r="K42" s="50"/>
      <c r="L42" s="50"/>
      <c r="M42" s="50"/>
      <c r="N42" s="50"/>
      <c r="O42" s="50"/>
      <c r="P42" s="50"/>
      <c r="Q42" s="50"/>
      <c r="R42" s="50"/>
      <c r="S42" s="50"/>
      <c r="T42" s="50"/>
      <c r="U42" s="50"/>
      <c r="V42" s="50"/>
      <c r="W42" s="50"/>
    </row>
    <row r="43" ht="24.95" customHeight="1" spans="1:23">
      <c r="A43" s="47" t="s">
        <v>183</v>
      </c>
      <c r="B43" s="47" t="s">
        <v>184</v>
      </c>
      <c r="C43" s="50">
        <v>1208630.64</v>
      </c>
      <c r="D43" s="50">
        <v>1208630.64</v>
      </c>
      <c r="E43" s="50">
        <v>1208630.64</v>
      </c>
      <c r="F43" s="50">
        <v>1208630.64</v>
      </c>
      <c r="G43" s="50">
        <v>1208630.64</v>
      </c>
      <c r="H43" s="50"/>
      <c r="I43" s="50"/>
      <c r="J43" s="50"/>
      <c r="K43" s="50"/>
      <c r="L43" s="50"/>
      <c r="M43" s="50"/>
      <c r="N43" s="50"/>
      <c r="O43" s="50"/>
      <c r="P43" s="50"/>
      <c r="Q43" s="50"/>
      <c r="R43" s="50"/>
      <c r="S43" s="50"/>
      <c r="T43" s="50"/>
      <c r="U43" s="50"/>
      <c r="V43" s="50"/>
      <c r="W43" s="50"/>
    </row>
    <row r="44" ht="24.95" customHeight="1" spans="1:23">
      <c r="A44" s="195" t="s">
        <v>185</v>
      </c>
      <c r="B44" s="195" t="s">
        <v>186</v>
      </c>
      <c r="C44" s="50">
        <v>1208630.64</v>
      </c>
      <c r="D44" s="50">
        <v>1208630.64</v>
      </c>
      <c r="E44" s="50">
        <v>1208630.64</v>
      </c>
      <c r="F44" s="50">
        <v>1208630.64</v>
      </c>
      <c r="G44" s="50">
        <v>1208630.64</v>
      </c>
      <c r="H44" s="50"/>
      <c r="I44" s="50"/>
      <c r="J44" s="50"/>
      <c r="K44" s="50"/>
      <c r="L44" s="50"/>
      <c r="M44" s="50"/>
      <c r="N44" s="50"/>
      <c r="O44" s="50"/>
      <c r="P44" s="50"/>
      <c r="Q44" s="50"/>
      <c r="R44" s="50"/>
      <c r="S44" s="50"/>
      <c r="T44" s="50"/>
      <c r="U44" s="50"/>
      <c r="V44" s="50"/>
      <c r="W44" s="50"/>
    </row>
    <row r="45" ht="24.95" customHeight="1" spans="1:23">
      <c r="A45" s="196" t="s">
        <v>187</v>
      </c>
      <c r="B45" s="196" t="s">
        <v>188</v>
      </c>
      <c r="C45" s="50">
        <v>1208630.64</v>
      </c>
      <c r="D45" s="50">
        <v>1208630.64</v>
      </c>
      <c r="E45" s="50">
        <v>1208630.64</v>
      </c>
      <c r="F45" s="50">
        <v>1208630.64</v>
      </c>
      <c r="G45" s="50">
        <v>1208630.64</v>
      </c>
      <c r="H45" s="50"/>
      <c r="I45" s="50"/>
      <c r="J45" s="50"/>
      <c r="K45" s="50"/>
      <c r="L45" s="50"/>
      <c r="M45" s="50"/>
      <c r="N45" s="50"/>
      <c r="O45" s="50"/>
      <c r="P45" s="50"/>
      <c r="Q45" s="50"/>
      <c r="R45" s="50"/>
      <c r="S45" s="50"/>
      <c r="T45" s="50"/>
      <c r="U45" s="50"/>
      <c r="V45" s="50"/>
      <c r="W45" s="50"/>
    </row>
    <row r="46" ht="24.95" customHeight="1" spans="1:23">
      <c r="A46" s="47" t="s">
        <v>189</v>
      </c>
      <c r="B46" s="47" t="s">
        <v>190</v>
      </c>
      <c r="C46" s="50">
        <v>28949412.2</v>
      </c>
      <c r="D46" s="50">
        <v>28949412.2</v>
      </c>
      <c r="E46" s="50">
        <v>25000000</v>
      </c>
      <c r="F46" s="50"/>
      <c r="G46" s="50"/>
      <c r="H46" s="50"/>
      <c r="I46" s="50">
        <v>25000000</v>
      </c>
      <c r="J46" s="50"/>
      <c r="K46" s="50"/>
      <c r="L46" s="50"/>
      <c r="M46" s="50"/>
      <c r="N46" s="50"/>
      <c r="O46" s="50"/>
      <c r="P46" s="50"/>
      <c r="Q46" s="50"/>
      <c r="R46" s="50">
        <v>3949412.2</v>
      </c>
      <c r="S46" s="50"/>
      <c r="T46" s="50">
        <v>3949412.2</v>
      </c>
      <c r="U46" s="50"/>
      <c r="V46" s="50"/>
      <c r="W46" s="50"/>
    </row>
    <row r="47" ht="24.95" customHeight="1" spans="1:23">
      <c r="A47" s="195" t="s">
        <v>191</v>
      </c>
      <c r="B47" s="195" t="s">
        <v>192</v>
      </c>
      <c r="C47" s="50">
        <v>28949412.2</v>
      </c>
      <c r="D47" s="50">
        <v>28949412.2</v>
      </c>
      <c r="E47" s="50">
        <v>25000000</v>
      </c>
      <c r="F47" s="50"/>
      <c r="G47" s="50"/>
      <c r="H47" s="50"/>
      <c r="I47" s="50">
        <v>25000000</v>
      </c>
      <c r="J47" s="50"/>
      <c r="K47" s="50"/>
      <c r="L47" s="50"/>
      <c r="M47" s="50"/>
      <c r="N47" s="50"/>
      <c r="O47" s="50"/>
      <c r="P47" s="50"/>
      <c r="Q47" s="50"/>
      <c r="R47" s="50">
        <v>3949412.2</v>
      </c>
      <c r="S47" s="50"/>
      <c r="T47" s="50">
        <v>3949412.2</v>
      </c>
      <c r="U47" s="50"/>
      <c r="V47" s="50"/>
      <c r="W47" s="50"/>
    </row>
    <row r="48" ht="24.95" customHeight="1" spans="1:23">
      <c r="A48" s="196" t="s">
        <v>193</v>
      </c>
      <c r="B48" s="196" t="s">
        <v>194</v>
      </c>
      <c r="C48" s="50">
        <v>28949412.2</v>
      </c>
      <c r="D48" s="50">
        <v>28949412.2</v>
      </c>
      <c r="E48" s="50">
        <v>25000000</v>
      </c>
      <c r="F48" s="50"/>
      <c r="G48" s="50"/>
      <c r="H48" s="50"/>
      <c r="I48" s="50">
        <v>25000000</v>
      </c>
      <c r="J48" s="50"/>
      <c r="K48" s="50"/>
      <c r="L48" s="50"/>
      <c r="M48" s="50"/>
      <c r="N48" s="50"/>
      <c r="O48" s="50"/>
      <c r="P48" s="50"/>
      <c r="Q48" s="50"/>
      <c r="R48" s="50">
        <v>3949412.2</v>
      </c>
      <c r="S48" s="50"/>
      <c r="T48" s="50">
        <v>3949412.2</v>
      </c>
      <c r="U48" s="50"/>
      <c r="V48" s="50"/>
      <c r="W48" s="50"/>
    </row>
    <row r="49" ht="24.95" customHeight="1" spans="1:23">
      <c r="A49" s="47" t="s">
        <v>195</v>
      </c>
      <c r="B49" s="47" t="s">
        <v>196</v>
      </c>
      <c r="C49" s="50">
        <v>59180000</v>
      </c>
      <c r="D49" s="50">
        <v>59180000</v>
      </c>
      <c r="E49" s="50">
        <v>59180000</v>
      </c>
      <c r="F49" s="50">
        <v>47180000</v>
      </c>
      <c r="G49" s="50"/>
      <c r="H49" s="50">
        <v>47180000</v>
      </c>
      <c r="I49" s="50">
        <v>12000000</v>
      </c>
      <c r="J49" s="50"/>
      <c r="K49" s="50"/>
      <c r="L49" s="50"/>
      <c r="M49" s="50"/>
      <c r="N49" s="50"/>
      <c r="O49" s="50"/>
      <c r="P49" s="50"/>
      <c r="Q49" s="50"/>
      <c r="R49" s="50"/>
      <c r="S49" s="50"/>
      <c r="T49" s="50"/>
      <c r="U49" s="50"/>
      <c r="V49" s="50"/>
      <c r="W49" s="50"/>
    </row>
    <row r="50" ht="24.95" customHeight="1" spans="1:23">
      <c r="A50" s="195" t="s">
        <v>197</v>
      </c>
      <c r="B50" s="195" t="s">
        <v>198</v>
      </c>
      <c r="C50" s="50">
        <v>41580000</v>
      </c>
      <c r="D50" s="50">
        <v>41580000</v>
      </c>
      <c r="E50" s="50">
        <v>41580000</v>
      </c>
      <c r="F50" s="50">
        <v>41580000</v>
      </c>
      <c r="G50" s="50"/>
      <c r="H50" s="50">
        <v>41580000</v>
      </c>
      <c r="I50" s="50"/>
      <c r="J50" s="50"/>
      <c r="K50" s="50"/>
      <c r="L50" s="50"/>
      <c r="M50" s="50"/>
      <c r="N50" s="50"/>
      <c r="O50" s="50"/>
      <c r="P50" s="50"/>
      <c r="Q50" s="50"/>
      <c r="R50" s="50"/>
      <c r="S50" s="50"/>
      <c r="T50" s="50"/>
      <c r="U50" s="50"/>
      <c r="V50" s="50"/>
      <c r="W50" s="50"/>
    </row>
    <row r="51" ht="24.95" customHeight="1" spans="1:23">
      <c r="A51" s="196" t="s">
        <v>199</v>
      </c>
      <c r="B51" s="196" t="s">
        <v>200</v>
      </c>
      <c r="C51" s="50">
        <v>41280000</v>
      </c>
      <c r="D51" s="50">
        <v>41280000</v>
      </c>
      <c r="E51" s="50">
        <v>41280000</v>
      </c>
      <c r="F51" s="50">
        <v>41280000</v>
      </c>
      <c r="G51" s="50"/>
      <c r="H51" s="50">
        <v>41280000</v>
      </c>
      <c r="I51" s="50"/>
      <c r="J51" s="50"/>
      <c r="K51" s="50"/>
      <c r="L51" s="50"/>
      <c r="M51" s="50"/>
      <c r="N51" s="50"/>
      <c r="O51" s="50"/>
      <c r="P51" s="50"/>
      <c r="Q51" s="50"/>
      <c r="R51" s="50"/>
      <c r="S51" s="50"/>
      <c r="T51" s="50"/>
      <c r="U51" s="50"/>
      <c r="V51" s="50"/>
      <c r="W51" s="50"/>
    </row>
    <row r="52" ht="24.95" customHeight="1" spans="1:23">
      <c r="A52" s="196" t="s">
        <v>201</v>
      </c>
      <c r="B52" s="196" t="s">
        <v>202</v>
      </c>
      <c r="C52" s="50">
        <v>300000</v>
      </c>
      <c r="D52" s="50">
        <v>300000</v>
      </c>
      <c r="E52" s="50">
        <v>300000</v>
      </c>
      <c r="F52" s="50">
        <v>300000</v>
      </c>
      <c r="G52" s="50"/>
      <c r="H52" s="50">
        <v>300000</v>
      </c>
      <c r="I52" s="50"/>
      <c r="J52" s="50"/>
      <c r="K52" s="50"/>
      <c r="L52" s="50"/>
      <c r="M52" s="50"/>
      <c r="N52" s="50"/>
      <c r="O52" s="50"/>
      <c r="P52" s="50"/>
      <c r="Q52" s="50"/>
      <c r="R52" s="50"/>
      <c r="S52" s="50"/>
      <c r="T52" s="50"/>
      <c r="U52" s="50"/>
      <c r="V52" s="50"/>
      <c r="W52" s="50"/>
    </row>
    <row r="53" ht="24.95" customHeight="1" spans="1:23">
      <c r="A53" s="195" t="s">
        <v>203</v>
      </c>
      <c r="B53" s="195" t="s">
        <v>204</v>
      </c>
      <c r="C53" s="50">
        <v>5600000</v>
      </c>
      <c r="D53" s="50">
        <v>5600000</v>
      </c>
      <c r="E53" s="50">
        <v>5600000</v>
      </c>
      <c r="F53" s="50">
        <v>5600000</v>
      </c>
      <c r="G53" s="50"/>
      <c r="H53" s="50">
        <v>5600000</v>
      </c>
      <c r="I53" s="50"/>
      <c r="J53" s="50"/>
      <c r="K53" s="50"/>
      <c r="L53" s="50"/>
      <c r="M53" s="50"/>
      <c r="N53" s="50"/>
      <c r="O53" s="50"/>
      <c r="P53" s="50"/>
      <c r="Q53" s="50"/>
      <c r="R53" s="50"/>
      <c r="S53" s="50"/>
      <c r="T53" s="50"/>
      <c r="U53" s="50"/>
      <c r="V53" s="50"/>
      <c r="W53" s="50"/>
    </row>
    <row r="54" ht="24.95" customHeight="1" spans="1:23">
      <c r="A54" s="196" t="s">
        <v>205</v>
      </c>
      <c r="B54" s="196" t="s">
        <v>206</v>
      </c>
      <c r="C54" s="50">
        <v>5600000</v>
      </c>
      <c r="D54" s="50">
        <v>5600000</v>
      </c>
      <c r="E54" s="50">
        <v>5600000</v>
      </c>
      <c r="F54" s="50">
        <v>5600000</v>
      </c>
      <c r="G54" s="50"/>
      <c r="H54" s="50">
        <v>5600000</v>
      </c>
      <c r="I54" s="50"/>
      <c r="J54" s="50"/>
      <c r="K54" s="50"/>
      <c r="L54" s="50"/>
      <c r="M54" s="50"/>
      <c r="N54" s="50"/>
      <c r="O54" s="50"/>
      <c r="P54" s="50"/>
      <c r="Q54" s="50"/>
      <c r="R54" s="50"/>
      <c r="S54" s="50"/>
      <c r="T54" s="50"/>
      <c r="U54" s="50"/>
      <c r="V54" s="50"/>
      <c r="W54" s="50"/>
    </row>
    <row r="55" ht="24.95" customHeight="1" spans="1:23">
      <c r="A55" s="195" t="s">
        <v>207</v>
      </c>
      <c r="B55" s="195" t="s">
        <v>208</v>
      </c>
      <c r="C55" s="50">
        <v>12000000</v>
      </c>
      <c r="D55" s="50">
        <v>12000000</v>
      </c>
      <c r="E55" s="50">
        <v>12000000</v>
      </c>
      <c r="F55" s="50"/>
      <c r="G55" s="50"/>
      <c r="H55" s="50"/>
      <c r="I55" s="50">
        <v>12000000</v>
      </c>
      <c r="J55" s="50"/>
      <c r="K55" s="50"/>
      <c r="L55" s="50"/>
      <c r="M55" s="50"/>
      <c r="N55" s="50"/>
      <c r="O55" s="50"/>
      <c r="P55" s="50"/>
      <c r="Q55" s="50"/>
      <c r="R55" s="50"/>
      <c r="S55" s="50"/>
      <c r="T55" s="50"/>
      <c r="U55" s="50"/>
      <c r="V55" s="50"/>
      <c r="W55" s="50"/>
    </row>
    <row r="56" ht="24.95" customHeight="1" spans="1:23">
      <c r="A56" s="196" t="s">
        <v>209</v>
      </c>
      <c r="B56" s="196" t="s">
        <v>210</v>
      </c>
      <c r="C56" s="50">
        <v>12000000</v>
      </c>
      <c r="D56" s="50">
        <v>12000000</v>
      </c>
      <c r="E56" s="50">
        <v>12000000</v>
      </c>
      <c r="F56" s="50"/>
      <c r="G56" s="50"/>
      <c r="H56" s="50"/>
      <c r="I56" s="50">
        <v>12000000</v>
      </c>
      <c r="J56" s="50"/>
      <c r="K56" s="50"/>
      <c r="L56" s="50"/>
      <c r="M56" s="50"/>
      <c r="N56" s="50"/>
      <c r="O56" s="50"/>
      <c r="P56" s="50"/>
      <c r="Q56" s="50"/>
      <c r="R56" s="50"/>
      <c r="S56" s="50"/>
      <c r="T56" s="50"/>
      <c r="U56" s="50"/>
      <c r="V56" s="50"/>
      <c r="W56" s="50"/>
    </row>
    <row r="57" ht="24.95" customHeight="1" spans="1:23">
      <c r="A57" s="44" t="s">
        <v>72</v>
      </c>
      <c r="B57" s="44" t="s">
        <v>211</v>
      </c>
      <c r="C57" s="46">
        <v>149805796.17</v>
      </c>
      <c r="D57" s="46">
        <v>149805796.17</v>
      </c>
      <c r="E57" s="46">
        <v>128525916.31</v>
      </c>
      <c r="F57" s="46">
        <v>91525916.31</v>
      </c>
      <c r="G57" s="46">
        <v>17285916.31</v>
      </c>
      <c r="H57" s="46">
        <v>74240000</v>
      </c>
      <c r="I57" s="46">
        <v>37000000</v>
      </c>
      <c r="J57" s="46"/>
      <c r="K57" s="46"/>
      <c r="L57" s="46"/>
      <c r="M57" s="46"/>
      <c r="N57" s="46"/>
      <c r="O57" s="46"/>
      <c r="P57" s="46"/>
      <c r="Q57" s="46"/>
      <c r="R57" s="46">
        <v>21279879.86</v>
      </c>
      <c r="S57" s="46">
        <v>17330467.66</v>
      </c>
      <c r="T57" s="46">
        <v>3949412.2</v>
      </c>
      <c r="U57" s="46"/>
      <c r="V57" s="46"/>
      <c r="W57" s="46"/>
    </row>
  </sheetData>
  <mergeCells count="21">
    <mergeCell ref="A2:W2"/>
    <mergeCell ref="A3:N3"/>
    <mergeCell ref="E4:Q4"/>
    <mergeCell ref="R4:W4"/>
    <mergeCell ref="F5:H5"/>
    <mergeCell ref="L5:Q5"/>
    <mergeCell ref="A57:B57"/>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708661417322835" right="0.708661417322835" top="0.748031496062992" bottom="0.748031496062992" header="0.31496062992126" footer="0.31496062992126"/>
  <pageSetup paperSize="9" scale="29" orientation="landscape" blackAndWhite="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Zeros="0" workbookViewId="0">
      <pane ySplit="5" topLeftCell="A6" activePane="bottomLeft" state="frozen"/>
      <selection/>
      <selection pane="bottomLeft" activeCell="D18" sqref="D18"/>
    </sheetView>
  </sheetViews>
  <sheetFormatPr defaultColWidth="8.62962962962963" defaultRowHeight="12.75" customHeight="1" outlineLevelCol="3"/>
  <cols>
    <col min="1" max="1" width="35.6296296296296" customWidth="1"/>
    <col min="2" max="2" width="28.6296296296296" customWidth="1"/>
    <col min="3" max="3" width="35.6296296296296" customWidth="1"/>
    <col min="4" max="4" width="28.6296296296296" customWidth="1"/>
  </cols>
  <sheetData>
    <row r="1" ht="15" customHeight="1" spans="1:4">
      <c r="A1" s="173"/>
      <c r="B1" s="174"/>
      <c r="C1" s="174"/>
      <c r="D1" s="174"/>
    </row>
    <row r="2" ht="41.25" customHeight="1" spans="1:1">
      <c r="A2" s="251" t="s">
        <v>5</v>
      </c>
    </row>
    <row r="3" ht="24.95" customHeight="1" spans="1:4">
      <c r="A3" s="176" t="str">
        <f>"单位名称："&amp;封面!$B$2</f>
        <v>单位名称：大理州教育体育局（本级）</v>
      </c>
      <c r="B3" s="177"/>
      <c r="D3" s="174" t="s">
        <v>19</v>
      </c>
    </row>
    <row r="4" ht="24.95" customHeight="1" spans="1:4">
      <c r="A4" s="178" t="s">
        <v>20</v>
      </c>
      <c r="B4" s="179"/>
      <c r="C4" s="178" t="s">
        <v>21</v>
      </c>
      <c r="D4" s="179"/>
    </row>
    <row r="5" ht="24.95" customHeight="1" spans="1:4">
      <c r="A5" s="178" t="s">
        <v>22</v>
      </c>
      <c r="B5" s="178" t="str">
        <f>"2026"&amp;"年"&amp;"预算数"</f>
        <v>2026年预算数</v>
      </c>
      <c r="C5" s="178" t="s">
        <v>212</v>
      </c>
      <c r="D5" s="178" t="str">
        <f>"2026"&amp;"年"&amp;"预算数"</f>
        <v>2026年预算数</v>
      </c>
    </row>
    <row r="6" ht="24.95" customHeight="1" spans="1:4">
      <c r="A6" s="180" t="s">
        <v>213</v>
      </c>
      <c r="B6" s="18">
        <v>128525916.31</v>
      </c>
      <c r="C6" s="180" t="s">
        <v>214</v>
      </c>
      <c r="D6" s="18">
        <v>149805796.17</v>
      </c>
    </row>
    <row r="7" ht="24.95" customHeight="1" spans="1:4">
      <c r="A7" s="181" t="s">
        <v>215</v>
      </c>
      <c r="B7" s="21">
        <v>91525916.31</v>
      </c>
      <c r="C7" s="181" t="s">
        <v>216</v>
      </c>
      <c r="D7" s="21"/>
    </row>
    <row r="8" ht="24.95" customHeight="1" spans="1:4">
      <c r="A8" s="181" t="s">
        <v>217</v>
      </c>
      <c r="B8" s="21">
        <v>37000000</v>
      </c>
      <c r="C8" s="181" t="s">
        <v>218</v>
      </c>
      <c r="D8" s="21"/>
    </row>
    <row r="9" ht="24.95" customHeight="1" spans="1:4">
      <c r="A9" s="181" t="s">
        <v>219</v>
      </c>
      <c r="B9" s="21"/>
      <c r="C9" s="181" t="s">
        <v>220</v>
      </c>
      <c r="D9" s="21"/>
    </row>
    <row r="10" ht="24.95" customHeight="1" spans="3:4">
      <c r="C10" s="181" t="s">
        <v>221</v>
      </c>
      <c r="D10" s="21"/>
    </row>
    <row r="11" ht="24.95" customHeight="1" spans="1:4">
      <c r="A11" s="180" t="s">
        <v>222</v>
      </c>
      <c r="B11" s="18">
        <v>21279879.86</v>
      </c>
      <c r="C11" s="181" t="s">
        <v>223</v>
      </c>
      <c r="D11" s="21">
        <v>56307403.3</v>
      </c>
    </row>
    <row r="12" ht="24.95" customHeight="1" spans="1:4">
      <c r="A12" s="181" t="s">
        <v>215</v>
      </c>
      <c r="B12" s="21">
        <v>17330467.66</v>
      </c>
      <c r="C12" s="118" t="s">
        <v>224</v>
      </c>
      <c r="D12" s="21"/>
    </row>
    <row r="13" ht="24.95" customHeight="1" spans="1:4">
      <c r="A13" s="182" t="s">
        <v>217</v>
      </c>
      <c r="B13" s="21">
        <v>3949412.2</v>
      </c>
      <c r="C13" s="118" t="s">
        <v>225</v>
      </c>
      <c r="D13" s="21">
        <v>880000</v>
      </c>
    </row>
    <row r="14" ht="24.95" customHeight="1" spans="1:4">
      <c r="A14" s="182" t="s">
        <v>219</v>
      </c>
      <c r="B14" s="21"/>
      <c r="C14" s="118" t="s">
        <v>226</v>
      </c>
      <c r="D14" s="21">
        <v>1833262.36</v>
      </c>
    </row>
    <row r="15" ht="24.95" customHeight="1" spans="1:4">
      <c r="A15" s="93"/>
      <c r="B15" s="21"/>
      <c r="C15" s="118" t="s">
        <v>227</v>
      </c>
      <c r="D15" s="21">
        <v>1447087.67</v>
      </c>
    </row>
    <row r="16" ht="24.95" customHeight="1" spans="1:4">
      <c r="A16" s="93"/>
      <c r="B16" s="21"/>
      <c r="C16" s="118" t="s">
        <v>228</v>
      </c>
      <c r="D16" s="21"/>
    </row>
    <row r="17" ht="24.95" customHeight="1" spans="1:4">
      <c r="A17" s="93"/>
      <c r="B17" s="21"/>
      <c r="C17" s="118" t="s">
        <v>229</v>
      </c>
      <c r="D17" s="21"/>
    </row>
    <row r="18" ht="24.95" customHeight="1" spans="1:4">
      <c r="A18" s="93"/>
      <c r="B18" s="21"/>
      <c r="C18" s="118" t="s">
        <v>230</v>
      </c>
      <c r="D18" s="21"/>
    </row>
    <row r="19" ht="24.95" customHeight="1" spans="1:4">
      <c r="A19" s="93"/>
      <c r="B19" s="21"/>
      <c r="C19" s="118" t="s">
        <v>231</v>
      </c>
      <c r="D19" s="21"/>
    </row>
    <row r="20" ht="24.95" customHeight="1" spans="1:4">
      <c r="A20" s="93"/>
      <c r="B20" s="21"/>
      <c r="C20" s="118" t="s">
        <v>232</v>
      </c>
      <c r="D20" s="21"/>
    </row>
    <row r="21" ht="24.95" customHeight="1" spans="1:4">
      <c r="A21" s="93"/>
      <c r="B21" s="21"/>
      <c r="C21" s="118" t="s">
        <v>233</v>
      </c>
      <c r="D21" s="21"/>
    </row>
    <row r="22" ht="24.95" customHeight="1" spans="1:4">
      <c r="A22" s="93"/>
      <c r="B22" s="21"/>
      <c r="C22" s="118" t="s">
        <v>234</v>
      </c>
      <c r="D22" s="21"/>
    </row>
    <row r="23" ht="24.95" customHeight="1" spans="1:4">
      <c r="A23" s="93"/>
      <c r="B23" s="21"/>
      <c r="C23" s="118" t="s">
        <v>235</v>
      </c>
      <c r="D23" s="21"/>
    </row>
    <row r="24" ht="24.95" customHeight="1" spans="1:4">
      <c r="A24" s="93"/>
      <c r="B24" s="21"/>
      <c r="C24" s="118" t="s">
        <v>236</v>
      </c>
      <c r="D24" s="21"/>
    </row>
    <row r="25" ht="24.95" customHeight="1" spans="1:4">
      <c r="A25" s="93"/>
      <c r="B25" s="21"/>
      <c r="C25" s="118" t="s">
        <v>237</v>
      </c>
      <c r="D25" s="21">
        <v>1208630.64</v>
      </c>
    </row>
    <row r="26" ht="24.95" customHeight="1" spans="1:4">
      <c r="A26" s="93"/>
      <c r="B26" s="21"/>
      <c r="C26" s="118" t="s">
        <v>238</v>
      </c>
      <c r="D26" s="21"/>
    </row>
    <row r="27" ht="24.95" customHeight="1" spans="1:4">
      <c r="A27" s="93"/>
      <c r="B27" s="21"/>
      <c r="C27" s="118" t="s">
        <v>239</v>
      </c>
      <c r="D27" s="21"/>
    </row>
    <row r="28" ht="24.95" customHeight="1" spans="1:4">
      <c r="A28" s="93"/>
      <c r="B28" s="21"/>
      <c r="C28" s="118" t="s">
        <v>240</v>
      </c>
      <c r="D28" s="21"/>
    </row>
    <row r="29" ht="24.95" customHeight="1" spans="1:4">
      <c r="A29" s="93"/>
      <c r="B29" s="21"/>
      <c r="C29" s="182" t="s">
        <v>241</v>
      </c>
      <c r="D29" s="21">
        <v>59180000</v>
      </c>
    </row>
    <row r="30" ht="24.95" customHeight="1" spans="1:4">
      <c r="A30" s="93"/>
      <c r="B30" s="21"/>
      <c r="C30" s="118" t="s">
        <v>242</v>
      </c>
      <c r="D30" s="21"/>
    </row>
    <row r="31" ht="24.95" customHeight="1" spans="1:4">
      <c r="A31" s="93"/>
      <c r="B31" s="21"/>
      <c r="C31" s="118" t="s">
        <v>243</v>
      </c>
      <c r="D31" s="21">
        <v>28949412.2</v>
      </c>
    </row>
    <row r="32" ht="24.95" customHeight="1" spans="1:4">
      <c r="A32" s="93"/>
      <c r="B32" s="21"/>
      <c r="C32" s="27"/>
      <c r="D32" s="21"/>
    </row>
    <row r="33" ht="24.95" customHeight="1" spans="1:4">
      <c r="A33" s="93"/>
      <c r="B33" s="21"/>
      <c r="C33" s="81" t="s">
        <v>244</v>
      </c>
      <c r="D33" s="18"/>
    </row>
    <row r="34" ht="24.95" customHeight="1" spans="1:4">
      <c r="A34" s="23" t="s">
        <v>245</v>
      </c>
      <c r="B34" s="18">
        <v>149805796.17</v>
      </c>
      <c r="C34" s="23" t="s">
        <v>246</v>
      </c>
      <c r="D34" s="18">
        <v>149805796.17</v>
      </c>
    </row>
  </sheetData>
  <mergeCells count="4">
    <mergeCell ref="A2:D2"/>
    <mergeCell ref="A3:B3"/>
    <mergeCell ref="A4:B4"/>
    <mergeCell ref="C4:D4"/>
  </mergeCells>
  <printOptions horizontalCentered="1"/>
  <pageMargins left="0.708661417322835" right="0.708661417322835" top="0.748031496062992" bottom="0.748031496062992" header="0.31496062992126" footer="0.31496062992126"/>
  <pageSetup paperSize="9" scale="56" orientation="landscape" blackAndWhite="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52"/>
  <sheetViews>
    <sheetView showZeros="0" workbookViewId="0">
      <pane xSplit="2" ySplit="7" topLeftCell="C8" activePane="bottomRight" state="frozen"/>
      <selection/>
      <selection pane="topRight"/>
      <selection pane="bottomLeft"/>
      <selection pane="bottomRight" activeCell="C18" sqref="C18"/>
    </sheetView>
  </sheetViews>
  <sheetFormatPr defaultColWidth="9.12962962962963" defaultRowHeight="14.25" customHeight="1"/>
  <cols>
    <col min="1" max="1" width="20.1296296296296" customWidth="1"/>
    <col min="2" max="2" width="44" customWidth="1"/>
    <col min="3" max="13" width="24.1296296296296" customWidth="1"/>
  </cols>
  <sheetData>
    <row r="1" customHeight="1" spans="4:13">
      <c r="D1" s="164"/>
      <c r="E1" s="164"/>
      <c r="G1" s="68"/>
      <c r="I1" s="172"/>
      <c r="J1" s="172"/>
      <c r="K1" s="172"/>
      <c r="L1" s="172"/>
      <c r="M1" s="172"/>
    </row>
    <row r="2" ht="41.25" customHeight="1" spans="1:13">
      <c r="A2" s="4" t="s">
        <v>6</v>
      </c>
      <c r="B2" s="4"/>
      <c r="C2" s="4"/>
      <c r="D2" s="4"/>
      <c r="E2" s="4"/>
      <c r="F2" s="4"/>
      <c r="G2" s="4"/>
      <c r="H2" s="4"/>
      <c r="I2" s="4"/>
      <c r="J2" s="4"/>
      <c r="K2" s="4"/>
      <c r="L2" s="4"/>
      <c r="M2" s="4"/>
    </row>
    <row r="3" ht="24.95" customHeight="1" spans="1:13">
      <c r="A3" s="137" t="str">
        <f>"单位名称："&amp;封面!$B$2</f>
        <v>单位名称：大理州教育体育局（本级）</v>
      </c>
      <c r="B3" s="143"/>
      <c r="C3" s="143"/>
      <c r="D3" s="143"/>
      <c r="E3" s="143"/>
      <c r="F3" s="143"/>
      <c r="G3" s="165"/>
      <c r="H3" s="143"/>
      <c r="I3" s="37"/>
      <c r="J3" s="37"/>
      <c r="K3" s="37"/>
      <c r="L3" s="37"/>
      <c r="M3" s="37" t="s">
        <v>19</v>
      </c>
    </row>
    <row r="4" ht="20.25" customHeight="1" spans="1:13">
      <c r="A4" s="166" t="s">
        <v>247</v>
      </c>
      <c r="B4" s="166"/>
      <c r="C4" s="88" t="s">
        <v>72</v>
      </c>
      <c r="D4" s="88" t="s">
        <v>248</v>
      </c>
      <c r="E4" s="88"/>
      <c r="F4" s="11"/>
      <c r="G4" s="11"/>
      <c r="H4" s="11"/>
      <c r="I4" s="11" t="s">
        <v>249</v>
      </c>
      <c r="J4" s="11"/>
      <c r="K4" s="11"/>
      <c r="L4" s="11"/>
      <c r="M4" s="11"/>
    </row>
    <row r="5" ht="20.25" customHeight="1" spans="1:13">
      <c r="A5" s="167" t="s">
        <v>93</v>
      </c>
      <c r="B5" s="167" t="s">
        <v>94</v>
      </c>
      <c r="C5" s="88"/>
      <c r="D5" s="88" t="s">
        <v>74</v>
      </c>
      <c r="E5" s="88" t="s">
        <v>101</v>
      </c>
      <c r="F5" s="11"/>
      <c r="G5" s="11"/>
      <c r="H5" s="11" t="s">
        <v>102</v>
      </c>
      <c r="I5" s="88" t="s">
        <v>74</v>
      </c>
      <c r="J5" s="88" t="s">
        <v>101</v>
      </c>
      <c r="K5" s="11"/>
      <c r="L5" s="11"/>
      <c r="M5" s="11" t="s">
        <v>102</v>
      </c>
    </row>
    <row r="6" ht="20.25" customHeight="1" spans="1:13">
      <c r="A6" s="167"/>
      <c r="B6" s="167"/>
      <c r="C6" s="11"/>
      <c r="D6" s="11"/>
      <c r="E6" s="11" t="s">
        <v>74</v>
      </c>
      <c r="F6" s="11" t="s">
        <v>250</v>
      </c>
      <c r="G6" s="11" t="s">
        <v>251</v>
      </c>
      <c r="H6" s="11"/>
      <c r="I6" s="11"/>
      <c r="J6" s="11" t="s">
        <v>74</v>
      </c>
      <c r="K6" s="11" t="s">
        <v>250</v>
      </c>
      <c r="L6" s="11" t="s">
        <v>251</v>
      </c>
      <c r="M6" s="11"/>
    </row>
    <row r="7" ht="15" customHeight="1" spans="1:13">
      <c r="A7" s="98">
        <v>1</v>
      </c>
      <c r="B7" s="98">
        <v>2</v>
      </c>
      <c r="C7" s="98" t="s">
        <v>252</v>
      </c>
      <c r="D7" s="98" t="s">
        <v>253</v>
      </c>
      <c r="E7" s="98" t="s">
        <v>254</v>
      </c>
      <c r="F7" s="98">
        <v>6</v>
      </c>
      <c r="G7" s="98">
        <v>7</v>
      </c>
      <c r="H7" s="98">
        <v>8</v>
      </c>
      <c r="I7" s="98" t="s">
        <v>255</v>
      </c>
      <c r="J7" s="98" t="s">
        <v>256</v>
      </c>
      <c r="K7" s="98">
        <v>11</v>
      </c>
      <c r="L7" s="98">
        <v>12</v>
      </c>
      <c r="M7" s="98">
        <v>13</v>
      </c>
    </row>
    <row r="8" ht="24.95" customHeight="1" spans="1:13">
      <c r="A8" s="168" t="s">
        <v>114</v>
      </c>
      <c r="B8" s="168" t="s">
        <v>115</v>
      </c>
      <c r="C8" s="21">
        <v>56307403.3</v>
      </c>
      <c r="D8" s="21">
        <v>39516935.64</v>
      </c>
      <c r="E8" s="21">
        <v>12836935.64</v>
      </c>
      <c r="F8" s="21">
        <v>11325941.04</v>
      </c>
      <c r="G8" s="21">
        <v>1510994.6</v>
      </c>
      <c r="H8" s="21">
        <v>26680000</v>
      </c>
      <c r="I8" s="21">
        <v>16790467.66</v>
      </c>
      <c r="J8" s="21">
        <v>381894</v>
      </c>
      <c r="K8" s="21">
        <v>381894</v>
      </c>
      <c r="L8" s="21"/>
      <c r="M8" s="21">
        <v>16408573.66</v>
      </c>
    </row>
    <row r="9" ht="24.95" customHeight="1" spans="1:13">
      <c r="A9" s="169" t="s">
        <v>116</v>
      </c>
      <c r="B9" s="169" t="s">
        <v>117</v>
      </c>
      <c r="C9" s="21">
        <v>23832821.7</v>
      </c>
      <c r="D9" s="21">
        <v>18836935.64</v>
      </c>
      <c r="E9" s="21">
        <v>12836935.64</v>
      </c>
      <c r="F9" s="21">
        <v>11325941.04</v>
      </c>
      <c r="G9" s="21">
        <v>1510994.6</v>
      </c>
      <c r="H9" s="21">
        <v>6000000</v>
      </c>
      <c r="I9" s="21">
        <v>4995886.06</v>
      </c>
      <c r="J9" s="21">
        <v>381894</v>
      </c>
      <c r="K9" s="21">
        <v>381894</v>
      </c>
      <c r="L9" s="21"/>
      <c r="M9" s="21">
        <v>4613992.06</v>
      </c>
    </row>
    <row r="10" ht="24.95" customHeight="1" spans="1:13">
      <c r="A10" s="170" t="s">
        <v>118</v>
      </c>
      <c r="B10" s="170" t="s">
        <v>119</v>
      </c>
      <c r="C10" s="21">
        <v>13218829.64</v>
      </c>
      <c r="D10" s="21">
        <v>12836935.64</v>
      </c>
      <c r="E10" s="21">
        <v>12836935.64</v>
      </c>
      <c r="F10" s="21">
        <v>11325941.04</v>
      </c>
      <c r="G10" s="21">
        <v>1510994.6</v>
      </c>
      <c r="H10" s="21"/>
      <c r="I10" s="21">
        <v>381894</v>
      </c>
      <c r="J10" s="21">
        <v>381894</v>
      </c>
      <c r="K10" s="21">
        <v>381894</v>
      </c>
      <c r="L10" s="21"/>
      <c r="M10" s="21"/>
    </row>
    <row r="11" ht="24.95" customHeight="1" spans="1:13">
      <c r="A11" s="170" t="s">
        <v>120</v>
      </c>
      <c r="B11" s="170" t="s">
        <v>121</v>
      </c>
      <c r="C11" s="21">
        <v>10613992.06</v>
      </c>
      <c r="D11" s="21">
        <v>6000000</v>
      </c>
      <c r="E11" s="21"/>
      <c r="F11" s="21"/>
      <c r="G11" s="21"/>
      <c r="H11" s="21">
        <v>6000000</v>
      </c>
      <c r="I11" s="21">
        <v>4613992.06</v>
      </c>
      <c r="J11" s="21"/>
      <c r="K11" s="21"/>
      <c r="L11" s="21"/>
      <c r="M11" s="21">
        <v>4613992.06</v>
      </c>
    </row>
    <row r="12" ht="24.95" customHeight="1" spans="1:13">
      <c r="A12" s="169" t="s">
        <v>122</v>
      </c>
      <c r="B12" s="169" t="s">
        <v>123</v>
      </c>
      <c r="C12" s="21">
        <v>16155721.6</v>
      </c>
      <c r="D12" s="21">
        <v>14152140</v>
      </c>
      <c r="E12" s="21"/>
      <c r="F12" s="21"/>
      <c r="G12" s="21"/>
      <c r="H12" s="21">
        <v>14152140</v>
      </c>
      <c r="I12" s="21">
        <v>2003581.6</v>
      </c>
      <c r="J12" s="21"/>
      <c r="K12" s="21"/>
      <c r="L12" s="21"/>
      <c r="M12" s="21">
        <v>2003581.6</v>
      </c>
    </row>
    <row r="13" ht="24.95" customHeight="1" spans="1:13">
      <c r="A13" s="170" t="s">
        <v>124</v>
      </c>
      <c r="B13" s="170" t="s">
        <v>125</v>
      </c>
      <c r="C13" s="21">
        <v>1350000</v>
      </c>
      <c r="D13" s="21">
        <v>1350000</v>
      </c>
      <c r="E13" s="21"/>
      <c r="F13" s="21"/>
      <c r="G13" s="21"/>
      <c r="H13" s="21">
        <v>1350000</v>
      </c>
      <c r="I13" s="21"/>
      <c r="J13" s="21"/>
      <c r="K13" s="21"/>
      <c r="L13" s="21"/>
      <c r="M13" s="21"/>
    </row>
    <row r="14" ht="24.95" customHeight="1" spans="1:13">
      <c r="A14" s="170" t="s">
        <v>126</v>
      </c>
      <c r="B14" s="170" t="s">
        <v>127</v>
      </c>
      <c r="C14" s="21">
        <v>343427.8</v>
      </c>
      <c r="D14" s="21">
        <v>343427.8</v>
      </c>
      <c r="E14" s="21"/>
      <c r="F14" s="21"/>
      <c r="G14" s="21"/>
      <c r="H14" s="21">
        <v>343427.8</v>
      </c>
      <c r="I14" s="21"/>
      <c r="J14" s="21"/>
      <c r="K14" s="21"/>
      <c r="L14" s="21"/>
      <c r="M14" s="21"/>
    </row>
    <row r="15" ht="24.95" customHeight="1" spans="1:13">
      <c r="A15" s="170" t="s">
        <v>128</v>
      </c>
      <c r="B15" s="170" t="s">
        <v>129</v>
      </c>
      <c r="C15" s="21">
        <v>878712.2</v>
      </c>
      <c r="D15" s="21">
        <v>878712.2</v>
      </c>
      <c r="E15" s="21"/>
      <c r="F15" s="21"/>
      <c r="G15" s="21"/>
      <c r="H15" s="21">
        <v>878712.2</v>
      </c>
      <c r="I15" s="21"/>
      <c r="J15" s="21"/>
      <c r="K15" s="21"/>
      <c r="L15" s="21"/>
      <c r="M15" s="21"/>
    </row>
    <row r="16" ht="24.95" customHeight="1" spans="1:13">
      <c r="A16" s="170" t="s">
        <v>130</v>
      </c>
      <c r="B16" s="170" t="s">
        <v>131</v>
      </c>
      <c r="C16" s="21">
        <v>13383581.6</v>
      </c>
      <c r="D16" s="21">
        <v>11380000</v>
      </c>
      <c r="E16" s="21"/>
      <c r="F16" s="21"/>
      <c r="G16" s="21"/>
      <c r="H16" s="21">
        <v>11380000</v>
      </c>
      <c r="I16" s="21">
        <v>2003581.6</v>
      </c>
      <c r="J16" s="21"/>
      <c r="K16" s="21"/>
      <c r="L16" s="21"/>
      <c r="M16" s="21">
        <v>2003581.6</v>
      </c>
    </row>
    <row r="17" ht="24.95" customHeight="1" spans="1:13">
      <c r="A17" s="170" t="s">
        <v>132</v>
      </c>
      <c r="B17" s="170" t="s">
        <v>133</v>
      </c>
      <c r="C17" s="21">
        <v>200000</v>
      </c>
      <c r="D17" s="21">
        <v>200000</v>
      </c>
      <c r="E17" s="21"/>
      <c r="F17" s="21"/>
      <c r="G17" s="21"/>
      <c r="H17" s="21">
        <v>200000</v>
      </c>
      <c r="I17" s="21"/>
      <c r="J17" s="21"/>
      <c r="K17" s="21"/>
      <c r="L17" s="21"/>
      <c r="M17" s="21"/>
    </row>
    <row r="18" ht="24.95" customHeight="1" spans="1:13">
      <c r="A18" s="169" t="s">
        <v>134</v>
      </c>
      <c r="B18" s="169" t="s">
        <v>135</v>
      </c>
      <c r="C18" s="21">
        <v>5510000</v>
      </c>
      <c r="D18" s="21">
        <v>5510000</v>
      </c>
      <c r="E18" s="21"/>
      <c r="F18" s="21"/>
      <c r="G18" s="21"/>
      <c r="H18" s="21">
        <v>5510000</v>
      </c>
      <c r="I18" s="21"/>
      <c r="J18" s="21"/>
      <c r="K18" s="21"/>
      <c r="L18" s="21"/>
      <c r="M18" s="21"/>
    </row>
    <row r="19" ht="24.95" customHeight="1" spans="1:13">
      <c r="A19" s="170" t="s">
        <v>136</v>
      </c>
      <c r="B19" s="170" t="s">
        <v>137</v>
      </c>
      <c r="C19" s="21">
        <v>2510000</v>
      </c>
      <c r="D19" s="21">
        <v>2510000</v>
      </c>
      <c r="E19" s="21"/>
      <c r="F19" s="21"/>
      <c r="G19" s="21"/>
      <c r="H19" s="21">
        <v>2510000</v>
      </c>
      <c r="I19" s="21"/>
      <c r="J19" s="21"/>
      <c r="K19" s="21"/>
      <c r="L19" s="21"/>
      <c r="M19" s="21"/>
    </row>
    <row r="20" ht="24.95" customHeight="1" spans="1:13">
      <c r="A20" s="170" t="s">
        <v>138</v>
      </c>
      <c r="B20" s="170" t="s">
        <v>139</v>
      </c>
      <c r="C20" s="21">
        <v>3000000</v>
      </c>
      <c r="D20" s="21">
        <v>3000000</v>
      </c>
      <c r="E20" s="21"/>
      <c r="F20" s="21"/>
      <c r="G20" s="21"/>
      <c r="H20" s="21">
        <v>3000000</v>
      </c>
      <c r="I20" s="21"/>
      <c r="J20" s="21"/>
      <c r="K20" s="21"/>
      <c r="L20" s="21"/>
      <c r="M20" s="21"/>
    </row>
    <row r="21" ht="24.95" customHeight="1" spans="1:13">
      <c r="A21" s="169" t="s">
        <v>140</v>
      </c>
      <c r="B21" s="169" t="s">
        <v>141</v>
      </c>
      <c r="C21" s="21">
        <v>5227860</v>
      </c>
      <c r="D21" s="21">
        <v>97860</v>
      </c>
      <c r="E21" s="21"/>
      <c r="F21" s="21"/>
      <c r="G21" s="21"/>
      <c r="H21" s="21">
        <v>97860</v>
      </c>
      <c r="I21" s="21">
        <v>5130000</v>
      </c>
      <c r="J21" s="21"/>
      <c r="K21" s="21"/>
      <c r="L21" s="21"/>
      <c r="M21" s="21">
        <v>5130000</v>
      </c>
    </row>
    <row r="22" ht="24.95" customHeight="1" spans="1:13">
      <c r="A22" s="170" t="s">
        <v>142</v>
      </c>
      <c r="B22" s="170" t="s">
        <v>143</v>
      </c>
      <c r="C22" s="21">
        <v>97860</v>
      </c>
      <c r="D22" s="21">
        <v>97860</v>
      </c>
      <c r="E22" s="21"/>
      <c r="F22" s="21"/>
      <c r="G22" s="21"/>
      <c r="H22" s="21">
        <v>97860</v>
      </c>
      <c r="I22" s="21"/>
      <c r="J22" s="21"/>
      <c r="K22" s="21"/>
      <c r="L22" s="21"/>
      <c r="M22" s="21"/>
    </row>
    <row r="23" ht="24.95" customHeight="1" spans="1:13">
      <c r="A23" s="170" t="s">
        <v>144</v>
      </c>
      <c r="B23" s="170" t="s">
        <v>145</v>
      </c>
      <c r="C23" s="21">
        <v>5130000</v>
      </c>
      <c r="D23" s="21"/>
      <c r="E23" s="21"/>
      <c r="F23" s="21"/>
      <c r="G23" s="21"/>
      <c r="H23" s="21"/>
      <c r="I23" s="21">
        <v>5130000</v>
      </c>
      <c r="J23" s="21"/>
      <c r="K23" s="21"/>
      <c r="L23" s="21"/>
      <c r="M23" s="21">
        <v>5130000</v>
      </c>
    </row>
    <row r="24" ht="24.95" customHeight="1" spans="1:13">
      <c r="A24" s="169" t="s">
        <v>146</v>
      </c>
      <c r="B24" s="169" t="s">
        <v>147</v>
      </c>
      <c r="C24" s="21">
        <v>5581000</v>
      </c>
      <c r="D24" s="21">
        <v>920000</v>
      </c>
      <c r="E24" s="21"/>
      <c r="F24" s="21"/>
      <c r="G24" s="21"/>
      <c r="H24" s="21">
        <v>920000</v>
      </c>
      <c r="I24" s="21">
        <v>4661000</v>
      </c>
      <c r="J24" s="21"/>
      <c r="K24" s="21"/>
      <c r="L24" s="21"/>
      <c r="M24" s="21">
        <v>4661000</v>
      </c>
    </row>
    <row r="25" ht="24.95" customHeight="1" spans="1:13">
      <c r="A25" s="170" t="s">
        <v>148</v>
      </c>
      <c r="B25" s="170" t="s">
        <v>147</v>
      </c>
      <c r="C25" s="21">
        <v>5581000</v>
      </c>
      <c r="D25" s="21">
        <v>920000</v>
      </c>
      <c r="E25" s="21"/>
      <c r="F25" s="21"/>
      <c r="G25" s="21"/>
      <c r="H25" s="21">
        <v>920000</v>
      </c>
      <c r="I25" s="21">
        <v>4661000</v>
      </c>
      <c r="J25" s="21"/>
      <c r="K25" s="21"/>
      <c r="L25" s="21"/>
      <c r="M25" s="21">
        <v>4661000</v>
      </c>
    </row>
    <row r="26" ht="24.95" customHeight="1" spans="1:13">
      <c r="A26" s="168" t="s">
        <v>149</v>
      </c>
      <c r="B26" s="168" t="s">
        <v>150</v>
      </c>
      <c r="C26" s="21">
        <v>880000</v>
      </c>
      <c r="D26" s="21">
        <v>380000</v>
      </c>
      <c r="E26" s="21"/>
      <c r="F26" s="21"/>
      <c r="G26" s="21"/>
      <c r="H26" s="21">
        <v>380000</v>
      </c>
      <c r="I26" s="21">
        <v>500000</v>
      </c>
      <c r="J26" s="21"/>
      <c r="K26" s="21"/>
      <c r="L26" s="21"/>
      <c r="M26" s="21">
        <v>500000</v>
      </c>
    </row>
    <row r="27" ht="24.95" customHeight="1" spans="1:13">
      <c r="A27" s="169" t="s">
        <v>151</v>
      </c>
      <c r="B27" s="169" t="s">
        <v>152</v>
      </c>
      <c r="C27" s="21">
        <v>880000</v>
      </c>
      <c r="D27" s="21">
        <v>380000</v>
      </c>
      <c r="E27" s="21"/>
      <c r="F27" s="21"/>
      <c r="G27" s="21"/>
      <c r="H27" s="21">
        <v>380000</v>
      </c>
      <c r="I27" s="21">
        <v>500000</v>
      </c>
      <c r="J27" s="21"/>
      <c r="K27" s="21"/>
      <c r="L27" s="21"/>
      <c r="M27" s="21">
        <v>500000</v>
      </c>
    </row>
    <row r="28" ht="24.95" customHeight="1" spans="1:13">
      <c r="A28" s="170" t="s">
        <v>153</v>
      </c>
      <c r="B28" s="170" t="s">
        <v>154</v>
      </c>
      <c r="C28" s="21">
        <v>500000</v>
      </c>
      <c r="D28" s="21"/>
      <c r="E28" s="21"/>
      <c r="F28" s="21"/>
      <c r="G28" s="21"/>
      <c r="H28" s="21"/>
      <c r="I28" s="21">
        <v>500000</v>
      </c>
      <c r="J28" s="21"/>
      <c r="K28" s="21"/>
      <c r="L28" s="21"/>
      <c r="M28" s="21">
        <v>500000</v>
      </c>
    </row>
    <row r="29" ht="24.95" customHeight="1" spans="1:13">
      <c r="A29" s="170" t="s">
        <v>155</v>
      </c>
      <c r="B29" s="170" t="s">
        <v>156</v>
      </c>
      <c r="C29" s="21">
        <v>380000</v>
      </c>
      <c r="D29" s="21">
        <v>380000</v>
      </c>
      <c r="E29" s="21"/>
      <c r="F29" s="21"/>
      <c r="G29" s="21"/>
      <c r="H29" s="21">
        <v>380000</v>
      </c>
      <c r="I29" s="21"/>
      <c r="J29" s="21"/>
      <c r="K29" s="21"/>
      <c r="L29" s="21"/>
      <c r="M29" s="21"/>
    </row>
    <row r="30" ht="24.95" customHeight="1" spans="1:13">
      <c r="A30" s="168" t="s">
        <v>157</v>
      </c>
      <c r="B30" s="168" t="s">
        <v>158</v>
      </c>
      <c r="C30" s="21">
        <v>1833262.36</v>
      </c>
      <c r="D30" s="21">
        <v>1833262.36</v>
      </c>
      <c r="E30" s="21">
        <v>1833262.36</v>
      </c>
      <c r="F30" s="21">
        <v>1833262.36</v>
      </c>
      <c r="G30" s="21"/>
      <c r="H30" s="21"/>
      <c r="I30" s="21"/>
      <c r="J30" s="21"/>
      <c r="K30" s="21"/>
      <c r="L30" s="21"/>
      <c r="M30" s="21"/>
    </row>
    <row r="31" ht="24.95" customHeight="1" spans="1:13">
      <c r="A31" s="169" t="s">
        <v>159</v>
      </c>
      <c r="B31" s="169" t="s">
        <v>160</v>
      </c>
      <c r="C31" s="21">
        <v>1815262.36</v>
      </c>
      <c r="D31" s="21">
        <v>1815262.36</v>
      </c>
      <c r="E31" s="21">
        <v>1815262.36</v>
      </c>
      <c r="F31" s="21">
        <v>1815262.36</v>
      </c>
      <c r="G31" s="21"/>
      <c r="H31" s="21"/>
      <c r="I31" s="21"/>
      <c r="J31" s="21"/>
      <c r="K31" s="21"/>
      <c r="L31" s="21"/>
      <c r="M31" s="21"/>
    </row>
    <row r="32" ht="24.95" customHeight="1" spans="1:13">
      <c r="A32" s="170" t="s">
        <v>161</v>
      </c>
      <c r="B32" s="170" t="s">
        <v>162</v>
      </c>
      <c r="C32" s="21">
        <v>213100</v>
      </c>
      <c r="D32" s="21">
        <v>213100</v>
      </c>
      <c r="E32" s="21">
        <v>213100</v>
      </c>
      <c r="F32" s="21">
        <v>213100</v>
      </c>
      <c r="G32" s="21"/>
      <c r="H32" s="21"/>
      <c r="I32" s="21"/>
      <c r="J32" s="21"/>
      <c r="K32" s="21"/>
      <c r="L32" s="21"/>
      <c r="M32" s="21"/>
    </row>
    <row r="33" ht="24.95" customHeight="1" spans="1:13">
      <c r="A33" s="170" t="s">
        <v>163</v>
      </c>
      <c r="B33" s="170" t="s">
        <v>164</v>
      </c>
      <c r="C33" s="21">
        <v>1602162.36</v>
      </c>
      <c r="D33" s="21">
        <v>1602162.36</v>
      </c>
      <c r="E33" s="21">
        <v>1602162.36</v>
      </c>
      <c r="F33" s="21">
        <v>1602162.36</v>
      </c>
      <c r="G33" s="21"/>
      <c r="H33" s="21"/>
      <c r="I33" s="21"/>
      <c r="J33" s="21"/>
      <c r="K33" s="21"/>
      <c r="L33" s="21"/>
      <c r="M33" s="21"/>
    </row>
    <row r="34" ht="24.95" customHeight="1" spans="1:13">
      <c r="A34" s="169" t="s">
        <v>165</v>
      </c>
      <c r="B34" s="169" t="s">
        <v>166</v>
      </c>
      <c r="C34" s="21">
        <v>18000</v>
      </c>
      <c r="D34" s="21">
        <v>18000</v>
      </c>
      <c r="E34" s="21">
        <v>18000</v>
      </c>
      <c r="F34" s="21">
        <v>18000</v>
      </c>
      <c r="G34" s="21"/>
      <c r="H34" s="21"/>
      <c r="I34" s="21"/>
      <c r="J34" s="21"/>
      <c r="K34" s="21"/>
      <c r="L34" s="21"/>
      <c r="M34" s="21"/>
    </row>
    <row r="35" ht="24.95" customHeight="1" spans="1:13">
      <c r="A35" s="170" t="s">
        <v>167</v>
      </c>
      <c r="B35" s="170" t="s">
        <v>168</v>
      </c>
      <c r="C35" s="21">
        <v>18000</v>
      </c>
      <c r="D35" s="21">
        <v>18000</v>
      </c>
      <c r="E35" s="21">
        <v>18000</v>
      </c>
      <c r="F35" s="21">
        <v>18000</v>
      </c>
      <c r="G35" s="21"/>
      <c r="H35" s="21"/>
      <c r="I35" s="21"/>
      <c r="J35" s="21"/>
      <c r="K35" s="21"/>
      <c r="L35" s="21"/>
      <c r="M35" s="21"/>
    </row>
    <row r="36" ht="24.95" customHeight="1" spans="1:13">
      <c r="A36" s="168" t="s">
        <v>169</v>
      </c>
      <c r="B36" s="168" t="s">
        <v>170</v>
      </c>
      <c r="C36" s="21">
        <v>1447087.67</v>
      </c>
      <c r="D36" s="21">
        <v>1407087.67</v>
      </c>
      <c r="E36" s="21">
        <v>1407087.67</v>
      </c>
      <c r="F36" s="21">
        <v>1407087.67</v>
      </c>
      <c r="G36" s="21"/>
      <c r="H36" s="21"/>
      <c r="I36" s="21">
        <v>40000</v>
      </c>
      <c r="J36" s="21"/>
      <c r="K36" s="21"/>
      <c r="L36" s="21"/>
      <c r="M36" s="21">
        <v>40000</v>
      </c>
    </row>
    <row r="37" ht="24.95" customHeight="1" spans="1:13">
      <c r="A37" s="169" t="s">
        <v>171</v>
      </c>
      <c r="B37" s="169" t="s">
        <v>172</v>
      </c>
      <c r="C37" s="21">
        <v>40000</v>
      </c>
      <c r="D37" s="21"/>
      <c r="E37" s="21"/>
      <c r="F37" s="21"/>
      <c r="G37" s="21"/>
      <c r="H37" s="21"/>
      <c r="I37" s="21">
        <v>40000</v>
      </c>
      <c r="J37" s="21"/>
      <c r="K37" s="21"/>
      <c r="L37" s="21"/>
      <c r="M37" s="21">
        <v>40000</v>
      </c>
    </row>
    <row r="38" ht="24.95" customHeight="1" spans="1:13">
      <c r="A38" s="170" t="s">
        <v>173</v>
      </c>
      <c r="B38" s="170" t="s">
        <v>174</v>
      </c>
      <c r="C38" s="21">
        <v>40000</v>
      </c>
      <c r="D38" s="21"/>
      <c r="E38" s="21"/>
      <c r="F38" s="21"/>
      <c r="G38" s="21"/>
      <c r="H38" s="21"/>
      <c r="I38" s="21">
        <v>40000</v>
      </c>
      <c r="J38" s="21"/>
      <c r="K38" s="21"/>
      <c r="L38" s="21"/>
      <c r="M38" s="21">
        <v>40000</v>
      </c>
    </row>
    <row r="39" ht="24.95" customHeight="1" spans="1:13">
      <c r="A39" s="169" t="s">
        <v>175</v>
      </c>
      <c r="B39" s="169" t="s">
        <v>176</v>
      </c>
      <c r="C39" s="21">
        <v>1407087.67</v>
      </c>
      <c r="D39" s="21">
        <v>1407087.67</v>
      </c>
      <c r="E39" s="21">
        <v>1407087.67</v>
      </c>
      <c r="F39" s="21">
        <v>1407087.67</v>
      </c>
      <c r="G39" s="21"/>
      <c r="H39" s="21"/>
      <c r="I39" s="21"/>
      <c r="J39" s="21"/>
      <c r="K39" s="21"/>
      <c r="L39" s="21"/>
      <c r="M39" s="21"/>
    </row>
    <row r="40" ht="24.95" customHeight="1" spans="1:13">
      <c r="A40" s="170" t="s">
        <v>177</v>
      </c>
      <c r="B40" s="170" t="s">
        <v>178</v>
      </c>
      <c r="C40" s="21">
        <v>705175.47</v>
      </c>
      <c r="D40" s="21">
        <v>705175.47</v>
      </c>
      <c r="E40" s="21">
        <v>705175.47</v>
      </c>
      <c r="F40" s="21">
        <v>705175.47</v>
      </c>
      <c r="G40" s="21"/>
      <c r="H40" s="21"/>
      <c r="I40" s="21"/>
      <c r="J40" s="21"/>
      <c r="K40" s="21"/>
      <c r="L40" s="21"/>
      <c r="M40" s="21"/>
    </row>
    <row r="41" ht="24.95" customHeight="1" spans="1:13">
      <c r="A41" s="170" t="s">
        <v>179</v>
      </c>
      <c r="B41" s="170" t="s">
        <v>180</v>
      </c>
      <c r="C41" s="21">
        <v>626613.48</v>
      </c>
      <c r="D41" s="21">
        <v>626613.48</v>
      </c>
      <c r="E41" s="21">
        <v>626613.48</v>
      </c>
      <c r="F41" s="21">
        <v>626613.48</v>
      </c>
      <c r="G41" s="21"/>
      <c r="H41" s="21"/>
      <c r="I41" s="21"/>
      <c r="J41" s="21"/>
      <c r="K41" s="21"/>
      <c r="L41" s="21"/>
      <c r="M41" s="21"/>
    </row>
    <row r="42" ht="24.95" customHeight="1" spans="1:13">
      <c r="A42" s="170" t="s">
        <v>181</v>
      </c>
      <c r="B42" s="170" t="s">
        <v>182</v>
      </c>
      <c r="C42" s="21">
        <v>75298.72</v>
      </c>
      <c r="D42" s="21">
        <v>75298.72</v>
      </c>
      <c r="E42" s="21">
        <v>75298.72</v>
      </c>
      <c r="F42" s="21">
        <v>75298.72</v>
      </c>
      <c r="G42" s="21"/>
      <c r="H42" s="21"/>
      <c r="I42" s="21"/>
      <c r="J42" s="21"/>
      <c r="K42" s="21"/>
      <c r="L42" s="21"/>
      <c r="M42" s="21"/>
    </row>
    <row r="43" ht="24.95" customHeight="1" spans="1:13">
      <c r="A43" s="168" t="s">
        <v>183</v>
      </c>
      <c r="B43" s="168" t="s">
        <v>184</v>
      </c>
      <c r="C43" s="21">
        <v>1208630.64</v>
      </c>
      <c r="D43" s="21">
        <v>1208630.64</v>
      </c>
      <c r="E43" s="21">
        <v>1208630.64</v>
      </c>
      <c r="F43" s="21">
        <v>1208630.64</v>
      </c>
      <c r="G43" s="21"/>
      <c r="H43" s="21"/>
      <c r="I43" s="21"/>
      <c r="J43" s="21"/>
      <c r="K43" s="21"/>
      <c r="L43" s="21"/>
      <c r="M43" s="21"/>
    </row>
    <row r="44" ht="24.95" customHeight="1" spans="1:13">
      <c r="A44" s="169" t="s">
        <v>185</v>
      </c>
      <c r="B44" s="169" t="s">
        <v>186</v>
      </c>
      <c r="C44" s="21">
        <v>1208630.64</v>
      </c>
      <c r="D44" s="21">
        <v>1208630.64</v>
      </c>
      <c r="E44" s="21">
        <v>1208630.64</v>
      </c>
      <c r="F44" s="21">
        <v>1208630.64</v>
      </c>
      <c r="G44" s="21"/>
      <c r="H44" s="21"/>
      <c r="I44" s="21"/>
      <c r="J44" s="21"/>
      <c r="K44" s="21"/>
      <c r="L44" s="21"/>
      <c r="M44" s="21"/>
    </row>
    <row r="45" ht="24.95" customHeight="1" spans="1:13">
      <c r="A45" s="170" t="s">
        <v>187</v>
      </c>
      <c r="B45" s="170" t="s">
        <v>188</v>
      </c>
      <c r="C45" s="21">
        <v>1208630.64</v>
      </c>
      <c r="D45" s="21">
        <v>1208630.64</v>
      </c>
      <c r="E45" s="21">
        <v>1208630.64</v>
      </c>
      <c r="F45" s="21">
        <v>1208630.64</v>
      </c>
      <c r="G45" s="21"/>
      <c r="H45" s="21"/>
      <c r="I45" s="21"/>
      <c r="J45" s="21"/>
      <c r="K45" s="21"/>
      <c r="L45" s="21"/>
      <c r="M45" s="21"/>
    </row>
    <row r="46" ht="24.95" customHeight="1" spans="1:13">
      <c r="A46" s="168" t="s">
        <v>195</v>
      </c>
      <c r="B46" s="168" t="s">
        <v>196</v>
      </c>
      <c r="C46" s="21">
        <v>47180000</v>
      </c>
      <c r="D46" s="21">
        <v>47180000</v>
      </c>
      <c r="E46" s="21"/>
      <c r="F46" s="21"/>
      <c r="G46" s="21"/>
      <c r="H46" s="21">
        <v>47180000</v>
      </c>
      <c r="I46" s="21"/>
      <c r="J46" s="21"/>
      <c r="K46" s="21"/>
      <c r="L46" s="21"/>
      <c r="M46" s="21"/>
    </row>
    <row r="47" ht="24.95" customHeight="1" spans="1:13">
      <c r="A47" s="169" t="s">
        <v>197</v>
      </c>
      <c r="B47" s="169" t="s">
        <v>198</v>
      </c>
      <c r="C47" s="21">
        <v>41580000</v>
      </c>
      <c r="D47" s="21">
        <v>41580000</v>
      </c>
      <c r="E47" s="21"/>
      <c r="F47" s="21"/>
      <c r="G47" s="21"/>
      <c r="H47" s="21">
        <v>41580000</v>
      </c>
      <c r="I47" s="21"/>
      <c r="J47" s="21"/>
      <c r="K47" s="21"/>
      <c r="L47" s="21"/>
      <c r="M47" s="21"/>
    </row>
    <row r="48" ht="24.95" customHeight="1" spans="1:13">
      <c r="A48" s="170" t="s">
        <v>199</v>
      </c>
      <c r="B48" s="170" t="s">
        <v>200</v>
      </c>
      <c r="C48" s="21">
        <v>41280000</v>
      </c>
      <c r="D48" s="21">
        <v>41280000</v>
      </c>
      <c r="E48" s="21"/>
      <c r="F48" s="21"/>
      <c r="G48" s="21"/>
      <c r="H48" s="21">
        <v>41280000</v>
      </c>
      <c r="I48" s="21"/>
      <c r="J48" s="21"/>
      <c r="K48" s="21"/>
      <c r="L48" s="21"/>
      <c r="M48" s="21"/>
    </row>
    <row r="49" ht="24.95" customHeight="1" spans="1:13">
      <c r="A49" s="170" t="s">
        <v>201</v>
      </c>
      <c r="B49" s="170" t="s">
        <v>202</v>
      </c>
      <c r="C49" s="21">
        <v>300000</v>
      </c>
      <c r="D49" s="21">
        <v>300000</v>
      </c>
      <c r="E49" s="21"/>
      <c r="F49" s="21"/>
      <c r="G49" s="21"/>
      <c r="H49" s="21">
        <v>300000</v>
      </c>
      <c r="I49" s="21"/>
      <c r="J49" s="21"/>
      <c r="K49" s="21"/>
      <c r="L49" s="21"/>
      <c r="M49" s="21"/>
    </row>
    <row r="50" ht="24.95" customHeight="1" spans="1:13">
      <c r="A50" s="169" t="s">
        <v>203</v>
      </c>
      <c r="B50" s="169" t="s">
        <v>204</v>
      </c>
      <c r="C50" s="21">
        <v>5600000</v>
      </c>
      <c r="D50" s="21">
        <v>5600000</v>
      </c>
      <c r="E50" s="21"/>
      <c r="F50" s="21"/>
      <c r="G50" s="21"/>
      <c r="H50" s="21">
        <v>5600000</v>
      </c>
      <c r="I50" s="21"/>
      <c r="J50" s="21"/>
      <c r="K50" s="21"/>
      <c r="L50" s="21"/>
      <c r="M50" s="21"/>
    </row>
    <row r="51" ht="24.95" customHeight="1" spans="1:13">
      <c r="A51" s="170" t="s">
        <v>205</v>
      </c>
      <c r="B51" s="170" t="s">
        <v>206</v>
      </c>
      <c r="C51" s="21">
        <v>5600000</v>
      </c>
      <c r="D51" s="21">
        <v>5600000</v>
      </c>
      <c r="E51" s="21"/>
      <c r="F51" s="21"/>
      <c r="G51" s="21"/>
      <c r="H51" s="21">
        <v>5600000</v>
      </c>
      <c r="I51" s="21"/>
      <c r="J51" s="21"/>
      <c r="K51" s="21"/>
      <c r="L51" s="21"/>
      <c r="M51" s="21"/>
    </row>
    <row r="52" ht="24.95" customHeight="1" spans="1:13">
      <c r="A52" s="171" t="s">
        <v>72</v>
      </c>
      <c r="B52" s="171" t="s">
        <v>211</v>
      </c>
      <c r="C52" s="18">
        <v>108856383.97</v>
      </c>
      <c r="D52" s="18">
        <v>91525916.31</v>
      </c>
      <c r="E52" s="18">
        <v>17285916.31</v>
      </c>
      <c r="F52" s="18">
        <v>15774921.71</v>
      </c>
      <c r="G52" s="18">
        <v>1510994.6</v>
      </c>
      <c r="H52" s="18">
        <v>74240000</v>
      </c>
      <c r="I52" s="18">
        <v>17330467.66</v>
      </c>
      <c r="J52" s="18">
        <v>381894</v>
      </c>
      <c r="K52" s="18">
        <v>381894</v>
      </c>
      <c r="L52" s="18"/>
      <c r="M52" s="18">
        <v>16948573.66</v>
      </c>
    </row>
  </sheetData>
  <mergeCells count="14">
    <mergeCell ref="A2:M2"/>
    <mergeCell ref="A4:B4"/>
    <mergeCell ref="D4:H4"/>
    <mergeCell ref="I4:M4"/>
    <mergeCell ref="E5:G5"/>
    <mergeCell ref="J5:L5"/>
    <mergeCell ref="A52:B52"/>
    <mergeCell ref="A5:A6"/>
    <mergeCell ref="B5:B6"/>
    <mergeCell ref="C4:C6"/>
    <mergeCell ref="D5:D6"/>
    <mergeCell ref="H5:H6"/>
    <mergeCell ref="I5:I6"/>
    <mergeCell ref="M5:M6"/>
  </mergeCells>
  <printOptions horizontalCentered="1"/>
  <pageMargins left="0.708661417322835" right="0.708661417322835" top="0.748031496062992" bottom="0.748031496062992" header="0.31496062992126" footer="0.31496062992126"/>
  <pageSetup paperSize="9" scale="34" orientation="landscape" blackAndWhite="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pane xSplit="1" ySplit="6" topLeftCell="B7" activePane="bottomRight" state="frozen"/>
      <selection/>
      <selection pane="topRight"/>
      <selection pane="bottomLeft"/>
      <selection pane="bottomRight" activeCell="E22" sqref="E22"/>
    </sheetView>
  </sheetViews>
  <sheetFormatPr defaultColWidth="10.3796296296296" defaultRowHeight="14.25" customHeight="1" outlineLevelRow="6" outlineLevelCol="5"/>
  <cols>
    <col min="1" max="6" width="20.6296296296296" customWidth="1"/>
  </cols>
  <sheetData>
    <row r="1" customHeight="1" spans="1:6">
      <c r="A1" s="148"/>
      <c r="B1" s="148"/>
      <c r="C1" s="148"/>
      <c r="D1" s="148"/>
      <c r="E1" s="149"/>
      <c r="F1" s="150"/>
    </row>
    <row r="2" ht="41.25" customHeight="1" spans="1:6">
      <c r="A2" s="151" t="s">
        <v>7</v>
      </c>
      <c r="B2" s="151"/>
      <c r="C2" s="151"/>
      <c r="D2" s="151"/>
      <c r="E2" s="151"/>
      <c r="F2" s="151"/>
    </row>
    <row r="3" ht="24.95" customHeight="1" spans="1:6">
      <c r="A3" s="152" t="str">
        <f>"单位名称："&amp;封面!$B$2</f>
        <v>单位名称：大理州教育体育局（本级）</v>
      </c>
      <c r="B3" s="153"/>
      <c r="C3" s="154"/>
      <c r="D3" s="148"/>
      <c r="E3" s="149"/>
      <c r="F3" s="155" t="s">
        <v>19</v>
      </c>
    </row>
    <row r="4" ht="30" customHeight="1" spans="1:6">
      <c r="A4" s="156" t="s">
        <v>257</v>
      </c>
      <c r="B4" s="156" t="s">
        <v>258</v>
      </c>
      <c r="C4" s="156" t="s">
        <v>259</v>
      </c>
      <c r="D4" s="156"/>
      <c r="E4" s="157"/>
      <c r="F4" s="156" t="s">
        <v>260</v>
      </c>
    </row>
    <row r="5" ht="30" customHeight="1" spans="1:6">
      <c r="A5" s="158"/>
      <c r="B5" s="159"/>
      <c r="C5" s="157" t="s">
        <v>74</v>
      </c>
      <c r="D5" s="157" t="s">
        <v>261</v>
      </c>
      <c r="E5" s="157" t="s">
        <v>262</v>
      </c>
      <c r="F5" s="160"/>
    </row>
    <row r="6" ht="30" customHeight="1" spans="1:6">
      <c r="A6" s="161" t="s">
        <v>263</v>
      </c>
      <c r="B6" s="161">
        <v>2</v>
      </c>
      <c r="C6" s="161" t="s">
        <v>264</v>
      </c>
      <c r="D6" s="161">
        <v>4</v>
      </c>
      <c r="E6" s="161">
        <v>5</v>
      </c>
      <c r="F6" s="161">
        <v>6</v>
      </c>
    </row>
    <row r="7" ht="30" customHeight="1" spans="1:6">
      <c r="A7" s="162">
        <v>200000</v>
      </c>
      <c r="B7" s="163"/>
      <c r="C7" s="162">
        <v>150000</v>
      </c>
      <c r="D7" s="163"/>
      <c r="E7" s="163">
        <v>150000</v>
      </c>
      <c r="F7" s="163">
        <v>50000</v>
      </c>
    </row>
  </sheetData>
  <mergeCells count="6">
    <mergeCell ref="A2:F2"/>
    <mergeCell ref="A3:B3"/>
    <mergeCell ref="C4:E4"/>
    <mergeCell ref="A4:A5"/>
    <mergeCell ref="B4:B5"/>
    <mergeCell ref="F4:F5"/>
  </mergeCells>
  <printOptions horizontalCentered="1"/>
  <pageMargins left="0.708661417322835" right="0.708661417322835" top="0.748031496062992" bottom="0.748031496062992" header="0.31496062992126" footer="0.31496062992126"/>
  <pageSetup paperSize="9" scale="92" orientation="landscape" blackAndWhite="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53"/>
  <sheetViews>
    <sheetView showZeros="0" zoomScale="70" zoomScaleNormal="70" workbookViewId="0">
      <pane xSplit="1" ySplit="7" topLeftCell="B13" activePane="bottomRight" state="frozen"/>
      <selection/>
      <selection pane="topRight"/>
      <selection pane="bottomLeft"/>
      <selection pane="bottomRight" activeCell="C39" sqref="C39"/>
    </sheetView>
  </sheetViews>
  <sheetFormatPr defaultColWidth="9.12962962962963" defaultRowHeight="14.25" customHeight="1"/>
  <cols>
    <col min="1" max="1" width="15.75" customWidth="1"/>
    <col min="2" max="2" width="18.75" customWidth="1"/>
    <col min="3" max="3" width="33.8796296296296" customWidth="1"/>
    <col min="4" max="4" width="8" customWidth="1"/>
    <col min="5" max="5" width="16.25" customWidth="1"/>
    <col min="6" max="6" width="8" customWidth="1"/>
    <col min="7" max="7" width="16.75" customWidth="1"/>
    <col min="8" max="8" width="19" customWidth="1"/>
    <col min="9" max="9" width="18.8796296296296" customWidth="1"/>
    <col min="10" max="11" width="19" customWidth="1"/>
    <col min="12" max="12" width="15.1296296296296" customWidth="1"/>
    <col min="13" max="14" width="19" customWidth="1"/>
    <col min="15" max="15" width="17.6296296296296" customWidth="1"/>
    <col min="16" max="16" width="15" customWidth="1"/>
    <col min="17" max="17" width="15.1296296296296" customWidth="1"/>
    <col min="18" max="22" width="19" customWidth="1"/>
    <col min="23" max="28" width="18.8796296296296" customWidth="1"/>
    <col min="29" max="29" width="19" customWidth="1"/>
  </cols>
  <sheetData>
    <row r="1" ht="18.75" customHeight="1" spans="2:29">
      <c r="B1" s="121"/>
      <c r="D1" s="122"/>
      <c r="E1" s="122"/>
      <c r="F1" s="122"/>
      <c r="G1" s="122"/>
      <c r="H1" s="128"/>
      <c r="I1" s="128"/>
      <c r="J1" s="128"/>
      <c r="K1" s="128"/>
      <c r="L1" s="128"/>
      <c r="M1" s="128"/>
      <c r="N1" s="128"/>
      <c r="O1" s="129"/>
      <c r="P1" s="129"/>
      <c r="Q1" s="128"/>
      <c r="U1" s="121"/>
      <c r="W1" s="133"/>
      <c r="X1" s="133"/>
      <c r="Y1" s="133"/>
      <c r="Z1" s="133"/>
      <c r="AA1" s="133"/>
      <c r="AB1" s="133"/>
      <c r="AC1" s="133"/>
    </row>
    <row r="2" ht="39.75" customHeight="1" spans="1:29">
      <c r="A2" s="123" t="s">
        <v>8</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row>
    <row r="3" ht="24.95" customHeight="1" spans="1:29">
      <c r="A3" s="137" t="str">
        <f>"单位名称："&amp;封面!$B$2</f>
        <v>单位名称：大理州教育体育局（本级）</v>
      </c>
      <c r="B3" s="137"/>
      <c r="C3" s="137"/>
      <c r="D3" s="137"/>
      <c r="E3" s="137"/>
      <c r="F3" s="137"/>
      <c r="G3" s="137"/>
      <c r="H3" s="138"/>
      <c r="I3" s="138"/>
      <c r="J3" s="138"/>
      <c r="K3" s="138"/>
      <c r="L3" s="138"/>
      <c r="M3" s="138"/>
      <c r="N3" s="138"/>
      <c r="O3" s="143"/>
      <c r="P3" s="143"/>
      <c r="Q3" s="138"/>
      <c r="R3" s="144"/>
      <c r="S3" s="144"/>
      <c r="T3" s="144"/>
      <c r="U3" s="145"/>
      <c r="V3" s="144"/>
      <c r="W3" s="146"/>
      <c r="X3" s="146"/>
      <c r="Y3" s="146"/>
      <c r="Z3" s="146"/>
      <c r="AA3" s="146"/>
      <c r="AB3" s="146"/>
      <c r="AC3" s="146" t="s">
        <v>19</v>
      </c>
    </row>
    <row r="4" ht="18" customHeight="1" spans="1:29">
      <c r="A4" s="139" t="s">
        <v>265</v>
      </c>
      <c r="B4" s="139" t="s">
        <v>266</v>
      </c>
      <c r="C4" s="139" t="s">
        <v>267</v>
      </c>
      <c r="D4" s="139" t="s">
        <v>268</v>
      </c>
      <c r="E4" s="139" t="s">
        <v>269</v>
      </c>
      <c r="F4" s="139" t="s">
        <v>270</v>
      </c>
      <c r="G4" s="139" t="s">
        <v>271</v>
      </c>
      <c r="H4" s="140" t="s">
        <v>72</v>
      </c>
      <c r="I4" s="140" t="s">
        <v>73</v>
      </c>
      <c r="J4" s="140"/>
      <c r="K4" s="140"/>
      <c r="L4" s="140"/>
      <c r="M4" s="140"/>
      <c r="N4" s="140"/>
      <c r="O4" s="140"/>
      <c r="P4" s="140"/>
      <c r="Q4" s="140"/>
      <c r="R4" s="140"/>
      <c r="S4" s="140"/>
      <c r="T4" s="140"/>
      <c r="U4" s="140"/>
      <c r="V4" s="140"/>
      <c r="W4" s="140"/>
      <c r="X4" s="140" t="s">
        <v>61</v>
      </c>
      <c r="Y4" s="140"/>
      <c r="Z4" s="140"/>
      <c r="AA4" s="140"/>
      <c r="AB4" s="140"/>
      <c r="AC4" s="140"/>
    </row>
    <row r="5" ht="18" customHeight="1" spans="1:29">
      <c r="A5" s="139"/>
      <c r="B5" s="139"/>
      <c r="C5" s="139"/>
      <c r="D5" s="139"/>
      <c r="E5" s="139"/>
      <c r="F5" s="139"/>
      <c r="G5" s="139"/>
      <c r="H5" s="140"/>
      <c r="I5" s="140" t="s">
        <v>74</v>
      </c>
      <c r="J5" s="140" t="s">
        <v>75</v>
      </c>
      <c r="K5" s="140"/>
      <c r="L5" s="140"/>
      <c r="M5" s="140"/>
      <c r="N5" s="140"/>
      <c r="O5" s="139" t="s">
        <v>76</v>
      </c>
      <c r="P5" s="139" t="s">
        <v>77</v>
      </c>
      <c r="Q5" s="139" t="s">
        <v>78</v>
      </c>
      <c r="R5" s="140" t="s">
        <v>79</v>
      </c>
      <c r="S5" s="140"/>
      <c r="T5" s="140"/>
      <c r="U5" s="140"/>
      <c r="V5" s="140"/>
      <c r="W5" s="140"/>
      <c r="X5" s="147" t="s">
        <v>74</v>
      </c>
      <c r="Y5" s="147" t="s">
        <v>75</v>
      </c>
      <c r="Z5" s="147" t="s">
        <v>76</v>
      </c>
      <c r="AA5" s="147" t="s">
        <v>77</v>
      </c>
      <c r="AB5" s="147" t="s">
        <v>78</v>
      </c>
      <c r="AC5" s="147" t="s">
        <v>79</v>
      </c>
    </row>
    <row r="6" ht="18.75" customHeight="1" spans="1:29">
      <c r="A6" s="139"/>
      <c r="B6" s="139"/>
      <c r="C6" s="139"/>
      <c r="D6" s="139"/>
      <c r="E6" s="139"/>
      <c r="F6" s="139"/>
      <c r="G6" s="139"/>
      <c r="H6" s="140"/>
      <c r="I6" s="140"/>
      <c r="J6" s="139" t="s">
        <v>272</v>
      </c>
      <c r="K6" s="139" t="s">
        <v>273</v>
      </c>
      <c r="L6" s="139" t="s">
        <v>274</v>
      </c>
      <c r="M6" s="139" t="s">
        <v>275</v>
      </c>
      <c r="N6" s="139" t="s">
        <v>276</v>
      </c>
      <c r="O6" s="139"/>
      <c r="P6" s="139"/>
      <c r="Q6" s="139"/>
      <c r="R6" s="139" t="s">
        <v>74</v>
      </c>
      <c r="S6" s="139" t="s">
        <v>81</v>
      </c>
      <c r="T6" s="139" t="s">
        <v>277</v>
      </c>
      <c r="U6" s="139" t="s">
        <v>83</v>
      </c>
      <c r="V6" s="139" t="s">
        <v>84</v>
      </c>
      <c r="W6" s="139" t="s">
        <v>85</v>
      </c>
      <c r="X6" s="147"/>
      <c r="Y6" s="147"/>
      <c r="Z6" s="147"/>
      <c r="AA6" s="147"/>
      <c r="AB6" s="147"/>
      <c r="AC6" s="147"/>
    </row>
    <row r="7" ht="19.5" customHeight="1" spans="1:29">
      <c r="A7" s="141">
        <v>1</v>
      </c>
      <c r="B7" s="141">
        <v>2</v>
      </c>
      <c r="C7" s="141">
        <v>3</v>
      </c>
      <c r="D7" s="141">
        <v>4</v>
      </c>
      <c r="E7" s="141">
        <v>5</v>
      </c>
      <c r="F7" s="141">
        <v>6</v>
      </c>
      <c r="G7" s="141">
        <v>7</v>
      </c>
      <c r="H7" s="142" t="s">
        <v>278</v>
      </c>
      <c r="I7" s="142" t="s">
        <v>279</v>
      </c>
      <c r="J7" s="142">
        <v>10</v>
      </c>
      <c r="K7" s="141">
        <v>11</v>
      </c>
      <c r="L7" s="142">
        <v>12</v>
      </c>
      <c r="M7" s="141">
        <v>13</v>
      </c>
      <c r="N7" s="142">
        <v>14</v>
      </c>
      <c r="O7" s="141">
        <v>15</v>
      </c>
      <c r="P7" s="142">
        <v>16</v>
      </c>
      <c r="Q7" s="141">
        <v>17</v>
      </c>
      <c r="R7" s="141" t="s">
        <v>113</v>
      </c>
      <c r="S7" s="141">
        <v>19</v>
      </c>
      <c r="T7" s="141">
        <v>20</v>
      </c>
      <c r="U7" s="141">
        <v>21</v>
      </c>
      <c r="V7" s="141">
        <v>22</v>
      </c>
      <c r="W7" s="141">
        <v>23</v>
      </c>
      <c r="X7" s="141" t="s">
        <v>280</v>
      </c>
      <c r="Y7" s="141">
        <v>25</v>
      </c>
      <c r="Z7" s="141">
        <v>26</v>
      </c>
      <c r="AA7" s="141">
        <v>27</v>
      </c>
      <c r="AB7" s="141">
        <v>28</v>
      </c>
      <c r="AC7" s="141">
        <v>29</v>
      </c>
    </row>
    <row r="8" ht="30" customHeight="1" spans="1:29">
      <c r="A8" s="127" t="s">
        <v>91</v>
      </c>
      <c r="B8" s="127" t="s">
        <v>281</v>
      </c>
      <c r="C8" s="127" t="s">
        <v>282</v>
      </c>
      <c r="D8" s="127" t="s">
        <v>118</v>
      </c>
      <c r="E8" s="127" t="s">
        <v>119</v>
      </c>
      <c r="F8" s="127" t="s">
        <v>283</v>
      </c>
      <c r="G8" s="127" t="s">
        <v>284</v>
      </c>
      <c r="H8" s="50">
        <v>2487933</v>
      </c>
      <c r="I8" s="50">
        <v>2487933</v>
      </c>
      <c r="J8" s="50">
        <v>2487933</v>
      </c>
      <c r="K8" s="50">
        <v>746379.9</v>
      </c>
      <c r="L8" s="50"/>
      <c r="M8" s="50">
        <v>1741553.1</v>
      </c>
      <c r="N8" s="50"/>
      <c r="O8" s="50"/>
      <c r="P8" s="50"/>
      <c r="Q8" s="50"/>
      <c r="R8" s="50"/>
      <c r="S8" s="50"/>
      <c r="T8" s="50"/>
      <c r="U8" s="50"/>
      <c r="V8" s="50"/>
      <c r="W8" s="50"/>
      <c r="X8" s="50"/>
      <c r="Y8" s="50"/>
      <c r="Z8" s="50"/>
      <c r="AA8" s="50"/>
      <c r="AB8" s="50"/>
      <c r="AC8" s="50"/>
    </row>
    <row r="9" ht="30" customHeight="1" spans="1:29">
      <c r="A9" s="127" t="s">
        <v>91</v>
      </c>
      <c r="B9" s="127" t="s">
        <v>281</v>
      </c>
      <c r="C9" s="127" t="s">
        <v>282</v>
      </c>
      <c r="D9" s="127" t="s">
        <v>118</v>
      </c>
      <c r="E9" s="127" t="s">
        <v>119</v>
      </c>
      <c r="F9" s="127" t="s">
        <v>285</v>
      </c>
      <c r="G9" s="127" t="s">
        <v>286</v>
      </c>
      <c r="H9" s="50">
        <v>2507373.48</v>
      </c>
      <c r="I9" s="50">
        <v>2507373.48</v>
      </c>
      <c r="J9" s="50">
        <v>2507373.48</v>
      </c>
      <c r="K9" s="50">
        <v>752212.04</v>
      </c>
      <c r="L9" s="50"/>
      <c r="M9" s="50">
        <v>1755161.44</v>
      </c>
      <c r="N9" s="50"/>
      <c r="O9" s="50"/>
      <c r="P9" s="50"/>
      <c r="Q9" s="50"/>
      <c r="R9" s="50"/>
      <c r="S9" s="50"/>
      <c r="T9" s="50"/>
      <c r="U9" s="50"/>
      <c r="V9" s="50"/>
      <c r="W9" s="50"/>
      <c r="X9" s="50"/>
      <c r="Y9" s="50"/>
      <c r="Z9" s="50"/>
      <c r="AA9" s="50"/>
      <c r="AB9" s="51"/>
      <c r="AC9" s="51"/>
    </row>
    <row r="10" ht="30" customHeight="1" spans="1:29">
      <c r="A10" s="127" t="s">
        <v>91</v>
      </c>
      <c r="B10" s="127" t="s">
        <v>287</v>
      </c>
      <c r="C10" s="127" t="s">
        <v>288</v>
      </c>
      <c r="D10" s="127" t="s">
        <v>118</v>
      </c>
      <c r="E10" s="127" t="s">
        <v>119</v>
      </c>
      <c r="F10" s="127" t="s">
        <v>283</v>
      </c>
      <c r="G10" s="127" t="s">
        <v>284</v>
      </c>
      <c r="H10" s="50">
        <v>2156257.08</v>
      </c>
      <c r="I10" s="50">
        <v>2156257.08</v>
      </c>
      <c r="J10" s="50">
        <v>2156257.08</v>
      </c>
      <c r="K10" s="50">
        <v>646877.12</v>
      </c>
      <c r="L10" s="50"/>
      <c r="M10" s="50">
        <v>1509379.96</v>
      </c>
      <c r="N10" s="50"/>
      <c r="O10" s="50"/>
      <c r="P10" s="50"/>
      <c r="Q10" s="50"/>
      <c r="R10" s="50"/>
      <c r="S10" s="50"/>
      <c r="T10" s="50"/>
      <c r="U10" s="50"/>
      <c r="V10" s="50"/>
      <c r="W10" s="50"/>
      <c r="X10" s="50"/>
      <c r="Y10" s="50"/>
      <c r="Z10" s="50"/>
      <c r="AA10" s="50"/>
      <c r="AB10" s="51"/>
      <c r="AC10" s="51"/>
    </row>
    <row r="11" ht="30" customHeight="1" spans="1:29">
      <c r="A11" s="127" t="s">
        <v>91</v>
      </c>
      <c r="B11" s="127" t="s">
        <v>287</v>
      </c>
      <c r="C11" s="127" t="s">
        <v>288</v>
      </c>
      <c r="D11" s="127" t="s">
        <v>118</v>
      </c>
      <c r="E11" s="127" t="s">
        <v>119</v>
      </c>
      <c r="F11" s="127" t="s">
        <v>285</v>
      </c>
      <c r="G11" s="127" t="s">
        <v>286</v>
      </c>
      <c r="H11" s="50">
        <v>2775.48</v>
      </c>
      <c r="I11" s="50">
        <v>2775.48</v>
      </c>
      <c r="J11" s="50">
        <v>2775.48</v>
      </c>
      <c r="K11" s="50">
        <v>832.64</v>
      </c>
      <c r="L11" s="50"/>
      <c r="M11" s="50">
        <v>1942.84</v>
      </c>
      <c r="N11" s="50"/>
      <c r="O11" s="50"/>
      <c r="P11" s="50"/>
      <c r="Q11" s="50"/>
      <c r="R11" s="50"/>
      <c r="S11" s="50"/>
      <c r="T11" s="50"/>
      <c r="U11" s="50"/>
      <c r="V11" s="50"/>
      <c r="W11" s="50"/>
      <c r="X11" s="50"/>
      <c r="Y11" s="50"/>
      <c r="Z11" s="50"/>
      <c r="AA11" s="50"/>
      <c r="AB11" s="51"/>
      <c r="AC11" s="51"/>
    </row>
    <row r="12" ht="30" customHeight="1" spans="1:29">
      <c r="A12" s="127" t="s">
        <v>91</v>
      </c>
      <c r="B12" s="127" t="s">
        <v>287</v>
      </c>
      <c r="C12" s="127" t="s">
        <v>288</v>
      </c>
      <c r="D12" s="127" t="s">
        <v>118</v>
      </c>
      <c r="E12" s="127" t="s">
        <v>119</v>
      </c>
      <c r="F12" s="127" t="s">
        <v>289</v>
      </c>
      <c r="G12" s="127" t="s">
        <v>290</v>
      </c>
      <c r="H12" s="50">
        <v>556072.39</v>
      </c>
      <c r="I12" s="50">
        <v>556072.39</v>
      </c>
      <c r="J12" s="50">
        <v>556072.39</v>
      </c>
      <c r="K12" s="50">
        <v>166821.72</v>
      </c>
      <c r="L12" s="50"/>
      <c r="M12" s="50">
        <v>389250.67</v>
      </c>
      <c r="N12" s="50"/>
      <c r="O12" s="50"/>
      <c r="P12" s="50"/>
      <c r="Q12" s="50"/>
      <c r="R12" s="50"/>
      <c r="S12" s="50"/>
      <c r="T12" s="50"/>
      <c r="U12" s="50"/>
      <c r="V12" s="50"/>
      <c r="W12" s="50"/>
      <c r="X12" s="50"/>
      <c r="Y12" s="50"/>
      <c r="Z12" s="50"/>
      <c r="AA12" s="50"/>
      <c r="AB12" s="51"/>
      <c r="AC12" s="51"/>
    </row>
    <row r="13" ht="30" customHeight="1" spans="1:29">
      <c r="A13" s="127" t="s">
        <v>91</v>
      </c>
      <c r="B13" s="127" t="s">
        <v>291</v>
      </c>
      <c r="C13" s="127" t="s">
        <v>292</v>
      </c>
      <c r="D13" s="127" t="s">
        <v>118</v>
      </c>
      <c r="E13" s="127" t="s">
        <v>119</v>
      </c>
      <c r="F13" s="127" t="s">
        <v>293</v>
      </c>
      <c r="G13" s="127" t="s">
        <v>294</v>
      </c>
      <c r="H13" s="50">
        <v>25276.21</v>
      </c>
      <c r="I13" s="50">
        <v>25276.21</v>
      </c>
      <c r="J13" s="50">
        <v>25276.21</v>
      </c>
      <c r="K13" s="50">
        <v>7582.86</v>
      </c>
      <c r="L13" s="50"/>
      <c r="M13" s="50">
        <v>17693.35</v>
      </c>
      <c r="N13" s="50"/>
      <c r="O13" s="50"/>
      <c r="P13" s="50"/>
      <c r="Q13" s="50"/>
      <c r="R13" s="50"/>
      <c r="S13" s="50"/>
      <c r="T13" s="50"/>
      <c r="U13" s="50"/>
      <c r="V13" s="50"/>
      <c r="W13" s="50"/>
      <c r="X13" s="50"/>
      <c r="Y13" s="50"/>
      <c r="Z13" s="50"/>
      <c r="AA13" s="50"/>
      <c r="AB13" s="51"/>
      <c r="AC13" s="51"/>
    </row>
    <row r="14" ht="30" customHeight="1" spans="1:29">
      <c r="A14" s="127" t="s">
        <v>91</v>
      </c>
      <c r="B14" s="127" t="s">
        <v>291</v>
      </c>
      <c r="C14" s="127" t="s">
        <v>292</v>
      </c>
      <c r="D14" s="127" t="s">
        <v>163</v>
      </c>
      <c r="E14" s="127" t="s">
        <v>164</v>
      </c>
      <c r="F14" s="127" t="s">
        <v>295</v>
      </c>
      <c r="G14" s="127" t="s">
        <v>296</v>
      </c>
      <c r="H14" s="50">
        <v>1602162.36</v>
      </c>
      <c r="I14" s="50">
        <v>1602162.36</v>
      </c>
      <c r="J14" s="50">
        <v>1602162.36</v>
      </c>
      <c r="K14" s="50">
        <v>480648.71</v>
      </c>
      <c r="L14" s="50"/>
      <c r="M14" s="50">
        <v>1121513.65</v>
      </c>
      <c r="N14" s="50"/>
      <c r="O14" s="50"/>
      <c r="P14" s="50"/>
      <c r="Q14" s="50"/>
      <c r="R14" s="50"/>
      <c r="S14" s="50"/>
      <c r="T14" s="50"/>
      <c r="U14" s="50"/>
      <c r="V14" s="50"/>
      <c r="W14" s="50"/>
      <c r="X14" s="50"/>
      <c r="Y14" s="50"/>
      <c r="Z14" s="50"/>
      <c r="AA14" s="50"/>
      <c r="AB14" s="51"/>
      <c r="AC14" s="51"/>
    </row>
    <row r="15" ht="30" customHeight="1" spans="1:29">
      <c r="A15" s="127" t="s">
        <v>91</v>
      </c>
      <c r="B15" s="127" t="s">
        <v>291</v>
      </c>
      <c r="C15" s="127" t="s">
        <v>292</v>
      </c>
      <c r="D15" s="127" t="s">
        <v>177</v>
      </c>
      <c r="E15" s="127" t="s">
        <v>178</v>
      </c>
      <c r="F15" s="127" t="s">
        <v>297</v>
      </c>
      <c r="G15" s="127" t="s">
        <v>298</v>
      </c>
      <c r="H15" s="50">
        <v>705175.47</v>
      </c>
      <c r="I15" s="50">
        <v>705175.47</v>
      </c>
      <c r="J15" s="50">
        <v>705175.47</v>
      </c>
      <c r="K15" s="50">
        <v>211552.64</v>
      </c>
      <c r="L15" s="50"/>
      <c r="M15" s="50">
        <v>493622.83</v>
      </c>
      <c r="N15" s="50"/>
      <c r="O15" s="50"/>
      <c r="P15" s="50"/>
      <c r="Q15" s="50"/>
      <c r="R15" s="50"/>
      <c r="S15" s="50"/>
      <c r="T15" s="50"/>
      <c r="U15" s="50"/>
      <c r="V15" s="50"/>
      <c r="W15" s="50"/>
      <c r="X15" s="50"/>
      <c r="Y15" s="50"/>
      <c r="Z15" s="50"/>
      <c r="AA15" s="50"/>
      <c r="AB15" s="51"/>
      <c r="AC15" s="51"/>
    </row>
    <row r="16" ht="30" customHeight="1" spans="1:29">
      <c r="A16" s="127" t="s">
        <v>91</v>
      </c>
      <c r="B16" s="127" t="s">
        <v>291</v>
      </c>
      <c r="C16" s="127" t="s">
        <v>292</v>
      </c>
      <c r="D16" s="127" t="s">
        <v>179</v>
      </c>
      <c r="E16" s="127" t="s">
        <v>180</v>
      </c>
      <c r="F16" s="127" t="s">
        <v>299</v>
      </c>
      <c r="G16" s="127" t="s">
        <v>300</v>
      </c>
      <c r="H16" s="50">
        <v>327988.59</v>
      </c>
      <c r="I16" s="50">
        <v>327988.59</v>
      </c>
      <c r="J16" s="50">
        <v>327988.59</v>
      </c>
      <c r="K16" s="50">
        <v>98396.58</v>
      </c>
      <c r="L16" s="50"/>
      <c r="M16" s="50">
        <v>229592.01</v>
      </c>
      <c r="N16" s="50"/>
      <c r="O16" s="50"/>
      <c r="P16" s="50"/>
      <c r="Q16" s="50"/>
      <c r="R16" s="50"/>
      <c r="S16" s="50"/>
      <c r="T16" s="50"/>
      <c r="U16" s="50"/>
      <c r="V16" s="50"/>
      <c r="W16" s="50"/>
      <c r="X16" s="50"/>
      <c r="Y16" s="50"/>
      <c r="Z16" s="50"/>
      <c r="AA16" s="50"/>
      <c r="AB16" s="51"/>
      <c r="AC16" s="51"/>
    </row>
    <row r="17" ht="30" customHeight="1" spans="1:29">
      <c r="A17" s="127" t="s">
        <v>91</v>
      </c>
      <c r="B17" s="127" t="s">
        <v>291</v>
      </c>
      <c r="C17" s="127" t="s">
        <v>292</v>
      </c>
      <c r="D17" s="127" t="s">
        <v>179</v>
      </c>
      <c r="E17" s="127" t="s">
        <v>180</v>
      </c>
      <c r="F17" s="127" t="s">
        <v>299</v>
      </c>
      <c r="G17" s="127" t="s">
        <v>300</v>
      </c>
      <c r="H17" s="50">
        <v>298624.89</v>
      </c>
      <c r="I17" s="50">
        <v>298624.89</v>
      </c>
      <c r="J17" s="50">
        <v>298624.89</v>
      </c>
      <c r="K17" s="50">
        <v>89587.47</v>
      </c>
      <c r="L17" s="50"/>
      <c r="M17" s="50">
        <v>209037.42</v>
      </c>
      <c r="N17" s="50"/>
      <c r="O17" s="50"/>
      <c r="P17" s="50"/>
      <c r="Q17" s="50"/>
      <c r="R17" s="50"/>
      <c r="S17" s="50"/>
      <c r="T17" s="50"/>
      <c r="U17" s="50"/>
      <c r="V17" s="50"/>
      <c r="W17" s="50"/>
      <c r="X17" s="50"/>
      <c r="Y17" s="50"/>
      <c r="Z17" s="50"/>
      <c r="AA17" s="50"/>
      <c r="AB17" s="51"/>
      <c r="AC17" s="51"/>
    </row>
    <row r="18" ht="30" customHeight="1" spans="1:29">
      <c r="A18" s="127" t="s">
        <v>91</v>
      </c>
      <c r="B18" s="127" t="s">
        <v>291</v>
      </c>
      <c r="C18" s="127" t="s">
        <v>292</v>
      </c>
      <c r="D18" s="127" t="s">
        <v>181</v>
      </c>
      <c r="E18" s="127" t="s">
        <v>182</v>
      </c>
      <c r="F18" s="127" t="s">
        <v>293</v>
      </c>
      <c r="G18" s="127" t="s">
        <v>294</v>
      </c>
      <c r="H18" s="50">
        <v>36898.72</v>
      </c>
      <c r="I18" s="50">
        <v>36898.72</v>
      </c>
      <c r="J18" s="50">
        <v>36898.72</v>
      </c>
      <c r="K18" s="50">
        <v>11069.62</v>
      </c>
      <c r="L18" s="50"/>
      <c r="M18" s="50">
        <v>25829.1</v>
      </c>
      <c r="N18" s="50"/>
      <c r="O18" s="50"/>
      <c r="P18" s="50"/>
      <c r="Q18" s="50"/>
      <c r="R18" s="50"/>
      <c r="S18" s="50"/>
      <c r="T18" s="50"/>
      <c r="U18" s="50"/>
      <c r="V18" s="50"/>
      <c r="W18" s="50"/>
      <c r="X18" s="50"/>
      <c r="Y18" s="50"/>
      <c r="Z18" s="50"/>
      <c r="AA18" s="50"/>
      <c r="AB18" s="51"/>
      <c r="AC18" s="51"/>
    </row>
    <row r="19" ht="30" customHeight="1" spans="1:29">
      <c r="A19" s="127" t="s">
        <v>91</v>
      </c>
      <c r="B19" s="127" t="s">
        <v>301</v>
      </c>
      <c r="C19" s="127" t="s">
        <v>188</v>
      </c>
      <c r="D19" s="127" t="s">
        <v>187</v>
      </c>
      <c r="E19" s="127" t="s">
        <v>188</v>
      </c>
      <c r="F19" s="127" t="s">
        <v>302</v>
      </c>
      <c r="G19" s="127" t="s">
        <v>188</v>
      </c>
      <c r="H19" s="50">
        <v>1208630.64</v>
      </c>
      <c r="I19" s="50">
        <v>1208630.64</v>
      </c>
      <c r="J19" s="50">
        <v>1208630.64</v>
      </c>
      <c r="K19" s="50">
        <v>362589.19</v>
      </c>
      <c r="L19" s="50"/>
      <c r="M19" s="50">
        <v>846041.45</v>
      </c>
      <c r="N19" s="50"/>
      <c r="O19" s="50"/>
      <c r="P19" s="50"/>
      <c r="Q19" s="50"/>
      <c r="R19" s="50"/>
      <c r="S19" s="50"/>
      <c r="T19" s="50"/>
      <c r="U19" s="50"/>
      <c r="V19" s="50"/>
      <c r="W19" s="50"/>
      <c r="X19" s="50"/>
      <c r="Y19" s="50"/>
      <c r="Z19" s="50"/>
      <c r="AA19" s="50"/>
      <c r="AB19" s="51"/>
      <c r="AC19" s="51"/>
    </row>
    <row r="20" ht="30" customHeight="1" spans="1:29">
      <c r="A20" s="127" t="s">
        <v>91</v>
      </c>
      <c r="B20" s="127" t="s">
        <v>303</v>
      </c>
      <c r="C20" s="127" t="s">
        <v>304</v>
      </c>
      <c r="D20" s="127" t="s">
        <v>118</v>
      </c>
      <c r="E20" s="127" t="s">
        <v>119</v>
      </c>
      <c r="F20" s="127" t="s">
        <v>305</v>
      </c>
      <c r="G20" s="127" t="s">
        <v>306</v>
      </c>
      <c r="H20" s="50">
        <v>463200</v>
      </c>
      <c r="I20" s="50">
        <v>463200</v>
      </c>
      <c r="J20" s="50">
        <v>463200</v>
      </c>
      <c r="K20" s="50">
        <v>138960</v>
      </c>
      <c r="L20" s="50"/>
      <c r="M20" s="50">
        <v>324240</v>
      </c>
      <c r="N20" s="50"/>
      <c r="O20" s="50"/>
      <c r="P20" s="50"/>
      <c r="Q20" s="50"/>
      <c r="R20" s="50"/>
      <c r="S20" s="50"/>
      <c r="T20" s="50"/>
      <c r="U20" s="50"/>
      <c r="V20" s="50"/>
      <c r="W20" s="50"/>
      <c r="X20" s="50"/>
      <c r="Y20" s="50"/>
      <c r="Z20" s="50"/>
      <c r="AA20" s="50"/>
      <c r="AB20" s="51"/>
      <c r="AC20" s="51"/>
    </row>
    <row r="21" ht="30" customHeight="1" spans="1:29">
      <c r="A21" s="127" t="s">
        <v>91</v>
      </c>
      <c r="B21" s="127" t="s">
        <v>307</v>
      </c>
      <c r="C21" s="127" t="s">
        <v>308</v>
      </c>
      <c r="D21" s="127" t="s">
        <v>118</v>
      </c>
      <c r="E21" s="127" t="s">
        <v>119</v>
      </c>
      <c r="F21" s="127" t="s">
        <v>309</v>
      </c>
      <c r="G21" s="127" t="s">
        <v>308</v>
      </c>
      <c r="H21" s="50">
        <v>163994.29</v>
      </c>
      <c r="I21" s="50">
        <v>163994.29</v>
      </c>
      <c r="J21" s="50">
        <v>163994.29</v>
      </c>
      <c r="K21" s="50">
        <v>49198.29</v>
      </c>
      <c r="L21" s="50"/>
      <c r="M21" s="50">
        <v>114796</v>
      </c>
      <c r="N21" s="50"/>
      <c r="O21" s="50"/>
      <c r="P21" s="50"/>
      <c r="Q21" s="50"/>
      <c r="R21" s="50"/>
      <c r="S21" s="50"/>
      <c r="T21" s="50"/>
      <c r="U21" s="50"/>
      <c r="V21" s="50"/>
      <c r="W21" s="50"/>
      <c r="X21" s="50"/>
      <c r="Y21" s="50"/>
      <c r="Z21" s="50"/>
      <c r="AA21" s="50"/>
      <c r="AB21" s="51"/>
      <c r="AC21" s="51"/>
    </row>
    <row r="22" ht="30" customHeight="1" spans="1:29">
      <c r="A22" s="127" t="s">
        <v>91</v>
      </c>
      <c r="B22" s="127" t="s">
        <v>310</v>
      </c>
      <c r="C22" s="127" t="s">
        <v>311</v>
      </c>
      <c r="D22" s="127" t="s">
        <v>118</v>
      </c>
      <c r="E22" s="127" t="s">
        <v>119</v>
      </c>
      <c r="F22" s="127" t="s">
        <v>312</v>
      </c>
      <c r="G22" s="127" t="s">
        <v>313</v>
      </c>
      <c r="H22" s="50">
        <v>20000</v>
      </c>
      <c r="I22" s="50">
        <v>20000</v>
      </c>
      <c r="J22" s="50">
        <v>20000</v>
      </c>
      <c r="K22" s="50">
        <v>6000</v>
      </c>
      <c r="L22" s="50"/>
      <c r="M22" s="50">
        <v>14000</v>
      </c>
      <c r="N22" s="50"/>
      <c r="O22" s="50"/>
      <c r="P22" s="50"/>
      <c r="Q22" s="50"/>
      <c r="R22" s="50"/>
      <c r="S22" s="50"/>
      <c r="T22" s="50"/>
      <c r="U22" s="50"/>
      <c r="V22" s="50"/>
      <c r="W22" s="50"/>
      <c r="X22" s="50"/>
      <c r="Y22" s="50"/>
      <c r="Z22" s="50"/>
      <c r="AA22" s="50"/>
      <c r="AB22" s="51"/>
      <c r="AC22" s="51"/>
    </row>
    <row r="23" ht="30" customHeight="1" spans="1:29">
      <c r="A23" s="127" t="s">
        <v>91</v>
      </c>
      <c r="B23" s="127" t="s">
        <v>310</v>
      </c>
      <c r="C23" s="127" t="s">
        <v>311</v>
      </c>
      <c r="D23" s="127" t="s">
        <v>118</v>
      </c>
      <c r="E23" s="127" t="s">
        <v>119</v>
      </c>
      <c r="F23" s="127" t="s">
        <v>312</v>
      </c>
      <c r="G23" s="127" t="s">
        <v>313</v>
      </c>
      <c r="H23" s="50">
        <v>454975</v>
      </c>
      <c r="I23" s="50">
        <v>454975</v>
      </c>
      <c r="J23" s="50">
        <v>454975</v>
      </c>
      <c r="K23" s="50">
        <v>136492.5</v>
      </c>
      <c r="L23" s="50"/>
      <c r="M23" s="50">
        <v>318482.5</v>
      </c>
      <c r="N23" s="50"/>
      <c r="O23" s="50"/>
      <c r="P23" s="50"/>
      <c r="Q23" s="50"/>
      <c r="R23" s="50"/>
      <c r="S23" s="50"/>
      <c r="T23" s="50"/>
      <c r="U23" s="50"/>
      <c r="V23" s="50"/>
      <c r="W23" s="50"/>
      <c r="X23" s="50"/>
      <c r="Y23" s="50"/>
      <c r="Z23" s="50"/>
      <c r="AA23" s="50"/>
      <c r="AB23" s="51"/>
      <c r="AC23" s="51"/>
    </row>
    <row r="24" ht="30" customHeight="1" spans="1:29">
      <c r="A24" s="127" t="s">
        <v>91</v>
      </c>
      <c r="B24" s="127" t="s">
        <v>310</v>
      </c>
      <c r="C24" s="127" t="s">
        <v>311</v>
      </c>
      <c r="D24" s="127" t="s">
        <v>118</v>
      </c>
      <c r="E24" s="127" t="s">
        <v>119</v>
      </c>
      <c r="F24" s="127" t="s">
        <v>314</v>
      </c>
      <c r="G24" s="127" t="s">
        <v>315</v>
      </c>
      <c r="H24" s="50">
        <v>85500</v>
      </c>
      <c r="I24" s="50">
        <v>85500</v>
      </c>
      <c r="J24" s="50">
        <v>85500</v>
      </c>
      <c r="K24" s="50">
        <v>25650</v>
      </c>
      <c r="L24" s="50"/>
      <c r="M24" s="50">
        <v>59850</v>
      </c>
      <c r="N24" s="50"/>
      <c r="O24" s="50"/>
      <c r="P24" s="50"/>
      <c r="Q24" s="50"/>
      <c r="R24" s="50"/>
      <c r="S24" s="50"/>
      <c r="T24" s="50"/>
      <c r="U24" s="50"/>
      <c r="V24" s="50"/>
      <c r="W24" s="50"/>
      <c r="X24" s="50"/>
      <c r="Y24" s="50"/>
      <c r="Z24" s="50"/>
      <c r="AA24" s="50"/>
      <c r="AB24" s="51"/>
      <c r="AC24" s="51"/>
    </row>
    <row r="25" ht="30" customHeight="1" spans="1:29">
      <c r="A25" s="127" t="s">
        <v>91</v>
      </c>
      <c r="B25" s="127" t="s">
        <v>310</v>
      </c>
      <c r="C25" s="127" t="s">
        <v>311</v>
      </c>
      <c r="D25" s="127" t="s">
        <v>118</v>
      </c>
      <c r="E25" s="127" t="s">
        <v>119</v>
      </c>
      <c r="F25" s="127" t="s">
        <v>316</v>
      </c>
      <c r="G25" s="127" t="s">
        <v>317</v>
      </c>
      <c r="H25" s="50">
        <v>22105.31</v>
      </c>
      <c r="I25" s="50">
        <v>22105.31</v>
      </c>
      <c r="J25" s="50">
        <v>22105.31</v>
      </c>
      <c r="K25" s="50">
        <v>6631.59</v>
      </c>
      <c r="L25" s="50"/>
      <c r="M25" s="50">
        <v>15473.72</v>
      </c>
      <c r="N25" s="50"/>
      <c r="O25" s="50"/>
      <c r="P25" s="50"/>
      <c r="Q25" s="50"/>
      <c r="R25" s="50"/>
      <c r="S25" s="50"/>
      <c r="T25" s="50"/>
      <c r="U25" s="50"/>
      <c r="V25" s="50"/>
      <c r="W25" s="50"/>
      <c r="X25" s="50"/>
      <c r="Y25" s="50"/>
      <c r="Z25" s="50"/>
      <c r="AA25" s="50"/>
      <c r="AB25" s="51"/>
      <c r="AC25" s="51"/>
    </row>
    <row r="26" ht="30" customHeight="1" spans="1:29">
      <c r="A26" s="127" t="s">
        <v>91</v>
      </c>
      <c r="B26" s="127" t="s">
        <v>318</v>
      </c>
      <c r="C26" s="127" t="s">
        <v>260</v>
      </c>
      <c r="D26" s="127" t="s">
        <v>118</v>
      </c>
      <c r="E26" s="127" t="s">
        <v>119</v>
      </c>
      <c r="F26" s="127" t="s">
        <v>319</v>
      </c>
      <c r="G26" s="127" t="s">
        <v>260</v>
      </c>
      <c r="H26" s="50">
        <v>50000</v>
      </c>
      <c r="I26" s="50">
        <v>50000</v>
      </c>
      <c r="J26" s="50">
        <v>50000</v>
      </c>
      <c r="K26" s="50">
        <v>15000</v>
      </c>
      <c r="L26" s="50"/>
      <c r="M26" s="50">
        <v>35000</v>
      </c>
      <c r="N26" s="50"/>
      <c r="O26" s="50"/>
      <c r="P26" s="50"/>
      <c r="Q26" s="50"/>
      <c r="R26" s="50"/>
      <c r="S26" s="50"/>
      <c r="T26" s="50"/>
      <c r="U26" s="50"/>
      <c r="V26" s="50"/>
      <c r="W26" s="50"/>
      <c r="X26" s="50"/>
      <c r="Y26" s="50"/>
      <c r="Z26" s="50"/>
      <c r="AA26" s="50"/>
      <c r="AB26" s="51"/>
      <c r="AC26" s="51"/>
    </row>
    <row r="27" ht="30" customHeight="1" spans="1:29">
      <c r="A27" s="127" t="s">
        <v>91</v>
      </c>
      <c r="B27" s="127" t="s">
        <v>320</v>
      </c>
      <c r="C27" s="127" t="s">
        <v>321</v>
      </c>
      <c r="D27" s="127" t="s">
        <v>161</v>
      </c>
      <c r="E27" s="127" t="s">
        <v>162</v>
      </c>
      <c r="F27" s="127" t="s">
        <v>322</v>
      </c>
      <c r="G27" s="127" t="s">
        <v>321</v>
      </c>
      <c r="H27" s="50">
        <v>163440</v>
      </c>
      <c r="I27" s="50">
        <v>163440</v>
      </c>
      <c r="J27" s="50">
        <v>163440</v>
      </c>
      <c r="K27" s="50">
        <v>49032</v>
      </c>
      <c r="L27" s="50"/>
      <c r="M27" s="50">
        <v>114408</v>
      </c>
      <c r="N27" s="50"/>
      <c r="O27" s="50"/>
      <c r="P27" s="50"/>
      <c r="Q27" s="50"/>
      <c r="R27" s="50"/>
      <c r="S27" s="50"/>
      <c r="T27" s="50"/>
      <c r="U27" s="50"/>
      <c r="V27" s="50"/>
      <c r="W27" s="50"/>
      <c r="X27" s="50"/>
      <c r="Y27" s="50"/>
      <c r="Z27" s="50"/>
      <c r="AA27" s="50"/>
      <c r="AB27" s="51"/>
      <c r="AC27" s="51"/>
    </row>
    <row r="28" ht="30" customHeight="1" spans="1:29">
      <c r="A28" s="127" t="s">
        <v>91</v>
      </c>
      <c r="B28" s="127" t="s">
        <v>320</v>
      </c>
      <c r="C28" s="127" t="s">
        <v>321</v>
      </c>
      <c r="D28" s="127" t="s">
        <v>161</v>
      </c>
      <c r="E28" s="127" t="s">
        <v>162</v>
      </c>
      <c r="F28" s="127" t="s">
        <v>322</v>
      </c>
      <c r="G28" s="127" t="s">
        <v>321</v>
      </c>
      <c r="H28" s="50">
        <v>10060</v>
      </c>
      <c r="I28" s="50">
        <v>10060</v>
      </c>
      <c r="J28" s="50">
        <v>10060</v>
      </c>
      <c r="K28" s="50">
        <v>3018</v>
      </c>
      <c r="L28" s="50"/>
      <c r="M28" s="50">
        <v>7042</v>
      </c>
      <c r="N28" s="50"/>
      <c r="O28" s="50"/>
      <c r="P28" s="50"/>
      <c r="Q28" s="50"/>
      <c r="R28" s="50"/>
      <c r="S28" s="50"/>
      <c r="T28" s="50"/>
      <c r="U28" s="50"/>
      <c r="V28" s="50"/>
      <c r="W28" s="50"/>
      <c r="X28" s="50"/>
      <c r="Y28" s="50"/>
      <c r="Z28" s="50"/>
      <c r="AA28" s="50"/>
      <c r="AB28" s="51"/>
      <c r="AC28" s="51"/>
    </row>
    <row r="29" ht="30" customHeight="1" spans="1:29">
      <c r="A29" s="127" t="s">
        <v>91</v>
      </c>
      <c r="B29" s="127" t="s">
        <v>323</v>
      </c>
      <c r="C29" s="127" t="s">
        <v>324</v>
      </c>
      <c r="D29" s="127" t="s">
        <v>161</v>
      </c>
      <c r="E29" s="127" t="s">
        <v>162</v>
      </c>
      <c r="F29" s="127" t="s">
        <v>322</v>
      </c>
      <c r="G29" s="127" t="s">
        <v>321</v>
      </c>
      <c r="H29" s="50">
        <v>39600</v>
      </c>
      <c r="I29" s="50">
        <v>39600</v>
      </c>
      <c r="J29" s="50">
        <v>39600</v>
      </c>
      <c r="K29" s="50">
        <v>11880</v>
      </c>
      <c r="L29" s="50"/>
      <c r="M29" s="50">
        <v>27720</v>
      </c>
      <c r="N29" s="50"/>
      <c r="O29" s="50"/>
      <c r="P29" s="50"/>
      <c r="Q29" s="50"/>
      <c r="R29" s="50"/>
      <c r="S29" s="50"/>
      <c r="T29" s="50"/>
      <c r="U29" s="50"/>
      <c r="V29" s="50"/>
      <c r="W29" s="50"/>
      <c r="X29" s="50"/>
      <c r="Y29" s="50"/>
      <c r="Z29" s="50"/>
      <c r="AA29" s="50"/>
      <c r="AB29" s="51"/>
      <c r="AC29" s="51"/>
    </row>
    <row r="30" ht="30" customHeight="1" spans="1:29">
      <c r="A30" s="127" t="s">
        <v>91</v>
      </c>
      <c r="B30" s="127" t="s">
        <v>325</v>
      </c>
      <c r="C30" s="127" t="s">
        <v>326</v>
      </c>
      <c r="D30" s="127" t="s">
        <v>118</v>
      </c>
      <c r="E30" s="127" t="s">
        <v>119</v>
      </c>
      <c r="F30" s="127" t="s">
        <v>285</v>
      </c>
      <c r="G30" s="127" t="s">
        <v>286</v>
      </c>
      <c r="H30" s="50">
        <v>16344</v>
      </c>
      <c r="I30" s="50">
        <v>16344</v>
      </c>
      <c r="J30" s="50">
        <v>16344</v>
      </c>
      <c r="K30" s="50">
        <v>4903.2</v>
      </c>
      <c r="L30" s="50"/>
      <c r="M30" s="50">
        <v>11440.8</v>
      </c>
      <c r="N30" s="50"/>
      <c r="O30" s="50"/>
      <c r="P30" s="50"/>
      <c r="Q30" s="50"/>
      <c r="R30" s="50"/>
      <c r="S30" s="50"/>
      <c r="T30" s="50"/>
      <c r="U30" s="50"/>
      <c r="V30" s="50"/>
      <c r="W30" s="50"/>
      <c r="X30" s="50"/>
      <c r="Y30" s="50"/>
      <c r="Z30" s="50"/>
      <c r="AA30" s="50"/>
      <c r="AB30" s="51"/>
      <c r="AC30" s="51"/>
    </row>
    <row r="31" ht="30" customHeight="1" spans="1:29">
      <c r="A31" s="127" t="s">
        <v>91</v>
      </c>
      <c r="B31" s="127" t="s">
        <v>327</v>
      </c>
      <c r="C31" s="127" t="s">
        <v>328</v>
      </c>
      <c r="D31" s="127" t="s">
        <v>118</v>
      </c>
      <c r="E31" s="127" t="s">
        <v>119</v>
      </c>
      <c r="F31" s="127" t="s">
        <v>285</v>
      </c>
      <c r="G31" s="127" t="s">
        <v>286</v>
      </c>
      <c r="H31" s="50">
        <v>10704</v>
      </c>
      <c r="I31" s="50">
        <v>10704</v>
      </c>
      <c r="J31" s="50">
        <v>10704</v>
      </c>
      <c r="K31" s="50">
        <v>3211.2</v>
      </c>
      <c r="L31" s="50"/>
      <c r="M31" s="50">
        <v>7492.8</v>
      </c>
      <c r="N31" s="50"/>
      <c r="O31" s="50"/>
      <c r="P31" s="50"/>
      <c r="Q31" s="50"/>
      <c r="R31" s="50"/>
      <c r="S31" s="50"/>
      <c r="T31" s="50"/>
      <c r="U31" s="50"/>
      <c r="V31" s="50"/>
      <c r="W31" s="50"/>
      <c r="X31" s="50"/>
      <c r="Y31" s="50"/>
      <c r="Z31" s="50"/>
      <c r="AA31" s="50"/>
      <c r="AB31" s="51"/>
      <c r="AC31" s="51"/>
    </row>
    <row r="32" ht="30" customHeight="1" spans="1:29">
      <c r="A32" s="127" t="s">
        <v>91</v>
      </c>
      <c r="B32" s="127" t="s">
        <v>329</v>
      </c>
      <c r="C32" s="127" t="s">
        <v>330</v>
      </c>
      <c r="D32" s="127" t="s">
        <v>118</v>
      </c>
      <c r="E32" s="127" t="s">
        <v>119</v>
      </c>
      <c r="F32" s="127" t="s">
        <v>331</v>
      </c>
      <c r="G32" s="127" t="s">
        <v>332</v>
      </c>
      <c r="H32" s="50">
        <v>176391</v>
      </c>
      <c r="I32" s="50"/>
      <c r="J32" s="50"/>
      <c r="K32" s="50"/>
      <c r="L32" s="50"/>
      <c r="M32" s="50"/>
      <c r="N32" s="50"/>
      <c r="O32" s="50"/>
      <c r="P32" s="50"/>
      <c r="Q32" s="50"/>
      <c r="R32" s="50"/>
      <c r="S32" s="50"/>
      <c r="T32" s="50"/>
      <c r="U32" s="50"/>
      <c r="V32" s="50"/>
      <c r="W32" s="50"/>
      <c r="X32" s="50">
        <v>176391</v>
      </c>
      <c r="Y32" s="50">
        <v>176391</v>
      </c>
      <c r="Z32" s="50"/>
      <c r="AA32" s="50"/>
      <c r="AB32" s="51"/>
      <c r="AC32" s="51"/>
    </row>
    <row r="33" ht="30" customHeight="1" spans="1:29">
      <c r="A33" s="127" t="s">
        <v>91</v>
      </c>
      <c r="B33" s="127" t="s">
        <v>333</v>
      </c>
      <c r="C33" s="127" t="s">
        <v>334</v>
      </c>
      <c r="D33" s="127" t="s">
        <v>118</v>
      </c>
      <c r="E33" s="127" t="s">
        <v>119</v>
      </c>
      <c r="F33" s="127" t="s">
        <v>331</v>
      </c>
      <c r="G33" s="127" t="s">
        <v>332</v>
      </c>
      <c r="H33" s="50">
        <v>205503</v>
      </c>
      <c r="I33" s="50"/>
      <c r="J33" s="50"/>
      <c r="K33" s="50"/>
      <c r="L33" s="50"/>
      <c r="M33" s="50"/>
      <c r="N33" s="50"/>
      <c r="O33" s="50"/>
      <c r="P33" s="50"/>
      <c r="Q33" s="50"/>
      <c r="R33" s="50"/>
      <c r="S33" s="50"/>
      <c r="T33" s="50"/>
      <c r="U33" s="50"/>
      <c r="V33" s="50"/>
      <c r="W33" s="50"/>
      <c r="X33" s="50">
        <v>205503</v>
      </c>
      <c r="Y33" s="50">
        <v>205503</v>
      </c>
      <c r="Z33" s="50"/>
      <c r="AA33" s="50"/>
      <c r="AB33" s="51"/>
      <c r="AC33" s="51"/>
    </row>
    <row r="34" ht="30" customHeight="1" spans="1:29">
      <c r="A34" s="127" t="s">
        <v>91</v>
      </c>
      <c r="B34" s="127" t="s">
        <v>335</v>
      </c>
      <c r="C34" s="127" t="s">
        <v>336</v>
      </c>
      <c r="D34" s="127" t="s">
        <v>118</v>
      </c>
      <c r="E34" s="127" t="s">
        <v>119</v>
      </c>
      <c r="F34" s="127" t="s">
        <v>331</v>
      </c>
      <c r="G34" s="127" t="s">
        <v>332</v>
      </c>
      <c r="H34" s="50">
        <v>1213818</v>
      </c>
      <c r="I34" s="50">
        <v>1213818</v>
      </c>
      <c r="J34" s="50">
        <v>1213818</v>
      </c>
      <c r="K34" s="50">
        <v>364145.4</v>
      </c>
      <c r="L34" s="50"/>
      <c r="M34" s="50">
        <v>849672.6</v>
      </c>
      <c r="N34" s="50"/>
      <c r="O34" s="50"/>
      <c r="P34" s="50"/>
      <c r="Q34" s="50"/>
      <c r="R34" s="50"/>
      <c r="S34" s="50"/>
      <c r="T34" s="50"/>
      <c r="U34" s="50"/>
      <c r="V34" s="50"/>
      <c r="W34" s="50"/>
      <c r="X34" s="50"/>
      <c r="Y34" s="50"/>
      <c r="Z34" s="50"/>
      <c r="AA34" s="50"/>
      <c r="AB34" s="51"/>
      <c r="AC34" s="51"/>
    </row>
    <row r="35" ht="30" customHeight="1" spans="1:29">
      <c r="A35" s="127" t="s">
        <v>91</v>
      </c>
      <c r="B35" s="127" t="s">
        <v>337</v>
      </c>
      <c r="C35" s="127" t="s">
        <v>338</v>
      </c>
      <c r="D35" s="127" t="s">
        <v>118</v>
      </c>
      <c r="E35" s="127" t="s">
        <v>119</v>
      </c>
      <c r="F35" s="127" t="s">
        <v>331</v>
      </c>
      <c r="G35" s="127" t="s">
        <v>332</v>
      </c>
      <c r="H35" s="50">
        <v>205275</v>
      </c>
      <c r="I35" s="50">
        <v>205275</v>
      </c>
      <c r="J35" s="50">
        <v>205275</v>
      </c>
      <c r="K35" s="50">
        <v>61582.5</v>
      </c>
      <c r="L35" s="50"/>
      <c r="M35" s="50">
        <v>143692.5</v>
      </c>
      <c r="N35" s="50"/>
      <c r="O35" s="50"/>
      <c r="P35" s="50"/>
      <c r="Q35" s="50"/>
      <c r="R35" s="50"/>
      <c r="S35" s="50"/>
      <c r="T35" s="50"/>
      <c r="U35" s="50"/>
      <c r="V35" s="50"/>
      <c r="W35" s="50"/>
      <c r="X35" s="50"/>
      <c r="Y35" s="50"/>
      <c r="Z35" s="50"/>
      <c r="AA35" s="50"/>
      <c r="AB35" s="51"/>
      <c r="AC35" s="51"/>
    </row>
    <row r="36" ht="30" customHeight="1" spans="1:29">
      <c r="A36" s="127" t="s">
        <v>91</v>
      </c>
      <c r="B36" s="127" t="s">
        <v>339</v>
      </c>
      <c r="C36" s="127" t="s">
        <v>340</v>
      </c>
      <c r="D36" s="127" t="s">
        <v>118</v>
      </c>
      <c r="E36" s="127" t="s">
        <v>119</v>
      </c>
      <c r="F36" s="127" t="s">
        <v>331</v>
      </c>
      <c r="G36" s="127" t="s">
        <v>332</v>
      </c>
      <c r="H36" s="50">
        <v>9675</v>
      </c>
      <c r="I36" s="50">
        <v>9675</v>
      </c>
      <c r="J36" s="50">
        <v>9675</v>
      </c>
      <c r="K36" s="50">
        <v>2902.5</v>
      </c>
      <c r="L36" s="50"/>
      <c r="M36" s="50">
        <v>6772.5</v>
      </c>
      <c r="N36" s="50"/>
      <c r="O36" s="50"/>
      <c r="P36" s="50"/>
      <c r="Q36" s="50"/>
      <c r="R36" s="50"/>
      <c r="S36" s="50"/>
      <c r="T36" s="50"/>
      <c r="U36" s="50"/>
      <c r="V36" s="50"/>
      <c r="W36" s="50"/>
      <c r="X36" s="50"/>
      <c r="Y36" s="50"/>
      <c r="Z36" s="50"/>
      <c r="AA36" s="50"/>
      <c r="AB36" s="51"/>
      <c r="AC36" s="51"/>
    </row>
    <row r="37" ht="30" customHeight="1" spans="1:29">
      <c r="A37" s="127" t="s">
        <v>91</v>
      </c>
      <c r="B37" s="127" t="s">
        <v>341</v>
      </c>
      <c r="C37" s="127" t="s">
        <v>342</v>
      </c>
      <c r="D37" s="127" t="s">
        <v>118</v>
      </c>
      <c r="E37" s="127" t="s">
        <v>119</v>
      </c>
      <c r="F37" s="127" t="s">
        <v>289</v>
      </c>
      <c r="G37" s="127" t="s">
        <v>290</v>
      </c>
      <c r="H37" s="50">
        <v>469892.4</v>
      </c>
      <c r="I37" s="50">
        <v>469892.4</v>
      </c>
      <c r="J37" s="50">
        <v>469892.4</v>
      </c>
      <c r="K37" s="50">
        <v>140967.72</v>
      </c>
      <c r="L37" s="50"/>
      <c r="M37" s="50">
        <v>328924.68</v>
      </c>
      <c r="N37" s="50"/>
      <c r="O37" s="50"/>
      <c r="P37" s="50"/>
      <c r="Q37" s="50"/>
      <c r="R37" s="50"/>
      <c r="S37" s="50"/>
      <c r="T37" s="50"/>
      <c r="U37" s="50"/>
      <c r="V37" s="50"/>
      <c r="W37" s="50"/>
      <c r="X37" s="50"/>
      <c r="Y37" s="50"/>
      <c r="Z37" s="50"/>
      <c r="AA37" s="50"/>
      <c r="AB37" s="51"/>
      <c r="AC37" s="51"/>
    </row>
    <row r="38" ht="30" customHeight="1" spans="1:29">
      <c r="A38" s="127" t="s">
        <v>91</v>
      </c>
      <c r="B38" s="127" t="s">
        <v>343</v>
      </c>
      <c r="C38" s="127" t="s">
        <v>344</v>
      </c>
      <c r="D38" s="127" t="s">
        <v>118</v>
      </c>
      <c r="E38" s="127" t="s">
        <v>119</v>
      </c>
      <c r="F38" s="127" t="s">
        <v>289</v>
      </c>
      <c r="G38" s="127" t="s">
        <v>290</v>
      </c>
      <c r="H38" s="50">
        <v>279516</v>
      </c>
      <c r="I38" s="50">
        <v>279516</v>
      </c>
      <c r="J38" s="50">
        <v>279516</v>
      </c>
      <c r="K38" s="50">
        <v>83854.8</v>
      </c>
      <c r="L38" s="50"/>
      <c r="M38" s="50">
        <v>195661.2</v>
      </c>
      <c r="N38" s="50"/>
      <c r="O38" s="50"/>
      <c r="P38" s="50"/>
      <c r="Q38" s="50"/>
      <c r="R38" s="50"/>
      <c r="S38" s="50"/>
      <c r="T38" s="50"/>
      <c r="U38" s="50"/>
      <c r="V38" s="50"/>
      <c r="W38" s="50"/>
      <c r="X38" s="50"/>
      <c r="Y38" s="50"/>
      <c r="Z38" s="50"/>
      <c r="AA38" s="50"/>
      <c r="AB38" s="51"/>
      <c r="AC38" s="51"/>
    </row>
    <row r="39" ht="30" customHeight="1" spans="1:29">
      <c r="A39" s="127" t="s">
        <v>91</v>
      </c>
      <c r="B39" s="127" t="s">
        <v>345</v>
      </c>
      <c r="C39" s="127" t="s">
        <v>346</v>
      </c>
      <c r="D39" s="127" t="s">
        <v>118</v>
      </c>
      <c r="E39" s="127" t="s">
        <v>119</v>
      </c>
      <c r="F39" s="127" t="s">
        <v>289</v>
      </c>
      <c r="G39" s="127" t="s">
        <v>290</v>
      </c>
      <c r="H39" s="50">
        <v>288000</v>
      </c>
      <c r="I39" s="50">
        <v>288000</v>
      </c>
      <c r="J39" s="50">
        <v>288000</v>
      </c>
      <c r="K39" s="50">
        <v>86400</v>
      </c>
      <c r="L39" s="50"/>
      <c r="M39" s="50">
        <v>201600</v>
      </c>
      <c r="N39" s="50"/>
      <c r="O39" s="50"/>
      <c r="P39" s="50"/>
      <c r="Q39" s="50"/>
      <c r="R39" s="50"/>
      <c r="S39" s="50"/>
      <c r="T39" s="50"/>
      <c r="U39" s="50"/>
      <c r="V39" s="50"/>
      <c r="W39" s="50"/>
      <c r="X39" s="50"/>
      <c r="Y39" s="50"/>
      <c r="Z39" s="50"/>
      <c r="AA39" s="50"/>
      <c r="AB39" s="51"/>
      <c r="AC39" s="51"/>
    </row>
    <row r="40" ht="30" customHeight="1" spans="1:29">
      <c r="A40" s="127" t="s">
        <v>91</v>
      </c>
      <c r="B40" s="127" t="s">
        <v>347</v>
      </c>
      <c r="C40" s="127" t="s">
        <v>348</v>
      </c>
      <c r="D40" s="127" t="s">
        <v>118</v>
      </c>
      <c r="E40" s="127" t="s">
        <v>119</v>
      </c>
      <c r="F40" s="127" t="s">
        <v>331</v>
      </c>
      <c r="G40" s="127" t="s">
        <v>332</v>
      </c>
      <c r="H40" s="50">
        <v>177909</v>
      </c>
      <c r="I40" s="50">
        <v>177909</v>
      </c>
      <c r="J40" s="50">
        <v>177909</v>
      </c>
      <c r="K40" s="50">
        <v>53372.7</v>
      </c>
      <c r="L40" s="50"/>
      <c r="M40" s="50">
        <v>124536.3</v>
      </c>
      <c r="N40" s="50"/>
      <c r="O40" s="50"/>
      <c r="P40" s="50"/>
      <c r="Q40" s="50"/>
      <c r="R40" s="50"/>
      <c r="S40" s="50"/>
      <c r="T40" s="50"/>
      <c r="U40" s="50"/>
      <c r="V40" s="50"/>
      <c r="W40" s="50"/>
      <c r="X40" s="50"/>
      <c r="Y40" s="50"/>
      <c r="Z40" s="50"/>
      <c r="AA40" s="50"/>
      <c r="AB40" s="51"/>
      <c r="AC40" s="51"/>
    </row>
    <row r="41" ht="30" customHeight="1" spans="1:29">
      <c r="A41" s="127" t="s">
        <v>91</v>
      </c>
      <c r="B41" s="127" t="s">
        <v>349</v>
      </c>
      <c r="C41" s="127" t="s">
        <v>350</v>
      </c>
      <c r="D41" s="127" t="s">
        <v>118</v>
      </c>
      <c r="E41" s="127" t="s">
        <v>119</v>
      </c>
      <c r="F41" s="127" t="s">
        <v>305</v>
      </c>
      <c r="G41" s="127" t="s">
        <v>306</v>
      </c>
      <c r="H41" s="50">
        <v>46320</v>
      </c>
      <c r="I41" s="50">
        <v>46320</v>
      </c>
      <c r="J41" s="50">
        <v>46320</v>
      </c>
      <c r="K41" s="50">
        <v>13896</v>
      </c>
      <c r="L41" s="50"/>
      <c r="M41" s="50">
        <v>32424</v>
      </c>
      <c r="N41" s="50"/>
      <c r="O41" s="50"/>
      <c r="P41" s="50"/>
      <c r="Q41" s="50"/>
      <c r="R41" s="50"/>
      <c r="S41" s="50"/>
      <c r="T41" s="50"/>
      <c r="U41" s="50"/>
      <c r="V41" s="50"/>
      <c r="W41" s="50"/>
      <c r="X41" s="50"/>
      <c r="Y41" s="50"/>
      <c r="Z41" s="50"/>
      <c r="AA41" s="50"/>
      <c r="AB41" s="51"/>
      <c r="AC41" s="51"/>
    </row>
    <row r="42" ht="30" customHeight="1" spans="1:29">
      <c r="A42" s="127" t="s">
        <v>91</v>
      </c>
      <c r="B42" s="127" t="s">
        <v>351</v>
      </c>
      <c r="C42" s="127" t="s">
        <v>352</v>
      </c>
      <c r="D42" s="127" t="s">
        <v>118</v>
      </c>
      <c r="E42" s="127" t="s">
        <v>119</v>
      </c>
      <c r="F42" s="127" t="s">
        <v>316</v>
      </c>
      <c r="G42" s="127" t="s">
        <v>317</v>
      </c>
      <c r="H42" s="50">
        <v>52200</v>
      </c>
      <c r="I42" s="50">
        <v>52200</v>
      </c>
      <c r="J42" s="50">
        <v>52200</v>
      </c>
      <c r="K42" s="50">
        <v>15660</v>
      </c>
      <c r="L42" s="50"/>
      <c r="M42" s="50">
        <v>36540</v>
      </c>
      <c r="N42" s="50"/>
      <c r="O42" s="50"/>
      <c r="P42" s="50"/>
      <c r="Q42" s="50"/>
      <c r="R42" s="50"/>
      <c r="S42" s="50"/>
      <c r="T42" s="50"/>
      <c r="U42" s="50"/>
      <c r="V42" s="50"/>
      <c r="W42" s="50"/>
      <c r="X42" s="50"/>
      <c r="Y42" s="50"/>
      <c r="Z42" s="50"/>
      <c r="AA42" s="50"/>
      <c r="AB42" s="51"/>
      <c r="AC42" s="51"/>
    </row>
    <row r="43" ht="30" customHeight="1" spans="1:29">
      <c r="A43" s="127" t="s">
        <v>91</v>
      </c>
      <c r="B43" s="127" t="s">
        <v>353</v>
      </c>
      <c r="C43" s="127" t="s">
        <v>354</v>
      </c>
      <c r="D43" s="127" t="s">
        <v>118</v>
      </c>
      <c r="E43" s="127" t="s">
        <v>119</v>
      </c>
      <c r="F43" s="127" t="s">
        <v>331</v>
      </c>
      <c r="G43" s="127" t="s">
        <v>332</v>
      </c>
      <c r="H43" s="50">
        <v>301000</v>
      </c>
      <c r="I43" s="50">
        <v>301000</v>
      </c>
      <c r="J43" s="50">
        <v>301000</v>
      </c>
      <c r="K43" s="50">
        <v>90300</v>
      </c>
      <c r="L43" s="50"/>
      <c r="M43" s="50">
        <v>210700</v>
      </c>
      <c r="N43" s="50"/>
      <c r="O43" s="50"/>
      <c r="P43" s="50"/>
      <c r="Q43" s="50"/>
      <c r="R43" s="50"/>
      <c r="S43" s="50"/>
      <c r="T43" s="50"/>
      <c r="U43" s="50"/>
      <c r="V43" s="50"/>
      <c r="W43" s="50"/>
      <c r="X43" s="50"/>
      <c r="Y43" s="50"/>
      <c r="Z43" s="50"/>
      <c r="AA43" s="50"/>
      <c r="AB43" s="51"/>
      <c r="AC43" s="51"/>
    </row>
    <row r="44" ht="30" customHeight="1" spans="1:29">
      <c r="A44" s="127" t="s">
        <v>91</v>
      </c>
      <c r="B44" s="127" t="s">
        <v>355</v>
      </c>
      <c r="C44" s="127" t="s">
        <v>356</v>
      </c>
      <c r="D44" s="127" t="s">
        <v>118</v>
      </c>
      <c r="E44" s="127" t="s">
        <v>119</v>
      </c>
      <c r="F44" s="127" t="s">
        <v>289</v>
      </c>
      <c r="G44" s="127" t="s">
        <v>290</v>
      </c>
      <c r="H44" s="50">
        <v>618120</v>
      </c>
      <c r="I44" s="50">
        <v>618120</v>
      </c>
      <c r="J44" s="50">
        <v>618120</v>
      </c>
      <c r="K44" s="50">
        <v>185436</v>
      </c>
      <c r="L44" s="50"/>
      <c r="M44" s="50">
        <v>432684</v>
      </c>
      <c r="N44" s="50"/>
      <c r="O44" s="50"/>
      <c r="P44" s="50"/>
      <c r="Q44" s="50"/>
      <c r="R44" s="50"/>
      <c r="S44" s="50"/>
      <c r="T44" s="50"/>
      <c r="U44" s="50"/>
      <c r="V44" s="50"/>
      <c r="W44" s="50"/>
      <c r="X44" s="50"/>
      <c r="Y44" s="50"/>
      <c r="Z44" s="50"/>
      <c r="AA44" s="50"/>
      <c r="AB44" s="51"/>
      <c r="AC44" s="51"/>
    </row>
    <row r="45" ht="30" customHeight="1" spans="1:29">
      <c r="A45" s="127" t="s">
        <v>91</v>
      </c>
      <c r="B45" s="127" t="s">
        <v>357</v>
      </c>
      <c r="C45" s="127" t="s">
        <v>358</v>
      </c>
      <c r="D45" s="127" t="s">
        <v>181</v>
      </c>
      <c r="E45" s="127" t="s">
        <v>182</v>
      </c>
      <c r="F45" s="127" t="s">
        <v>293</v>
      </c>
      <c r="G45" s="127" t="s">
        <v>294</v>
      </c>
      <c r="H45" s="50">
        <v>38400</v>
      </c>
      <c r="I45" s="50">
        <v>38400</v>
      </c>
      <c r="J45" s="50">
        <v>38400</v>
      </c>
      <c r="K45" s="50">
        <v>11520</v>
      </c>
      <c r="L45" s="50"/>
      <c r="M45" s="50">
        <v>26880</v>
      </c>
      <c r="N45" s="50"/>
      <c r="O45" s="50"/>
      <c r="P45" s="50"/>
      <c r="Q45" s="50"/>
      <c r="R45" s="50"/>
      <c r="S45" s="50"/>
      <c r="T45" s="50"/>
      <c r="U45" s="50"/>
      <c r="V45" s="50"/>
      <c r="W45" s="50"/>
      <c r="X45" s="50"/>
      <c r="Y45" s="50"/>
      <c r="Z45" s="50"/>
      <c r="AA45" s="50"/>
      <c r="AB45" s="51"/>
      <c r="AC45" s="51"/>
    </row>
    <row r="46" ht="30" customHeight="1" spans="1:29">
      <c r="A46" s="127" t="s">
        <v>91</v>
      </c>
      <c r="B46" s="127" t="s">
        <v>359</v>
      </c>
      <c r="C46" s="127" t="s">
        <v>360</v>
      </c>
      <c r="D46" s="127" t="s">
        <v>118</v>
      </c>
      <c r="E46" s="127" t="s">
        <v>119</v>
      </c>
      <c r="F46" s="127" t="s">
        <v>361</v>
      </c>
      <c r="G46" s="127" t="s">
        <v>360</v>
      </c>
      <c r="H46" s="50">
        <v>12000</v>
      </c>
      <c r="I46" s="50">
        <v>12000</v>
      </c>
      <c r="J46" s="50">
        <v>12000</v>
      </c>
      <c r="K46" s="50">
        <v>3600</v>
      </c>
      <c r="L46" s="50"/>
      <c r="M46" s="50">
        <v>8400</v>
      </c>
      <c r="N46" s="50"/>
      <c r="O46" s="50"/>
      <c r="P46" s="50"/>
      <c r="Q46" s="50"/>
      <c r="R46" s="50"/>
      <c r="S46" s="50"/>
      <c r="T46" s="50"/>
      <c r="U46" s="50"/>
      <c r="V46" s="50"/>
      <c r="W46" s="50"/>
      <c r="X46" s="50"/>
      <c r="Y46" s="50"/>
      <c r="Z46" s="50"/>
      <c r="AA46" s="50"/>
      <c r="AB46" s="51"/>
      <c r="AC46" s="51"/>
    </row>
    <row r="47" ht="30" customHeight="1" spans="1:29">
      <c r="A47" s="127" t="s">
        <v>91</v>
      </c>
      <c r="B47" s="127" t="s">
        <v>359</v>
      </c>
      <c r="C47" s="127" t="s">
        <v>360</v>
      </c>
      <c r="D47" s="127" t="s">
        <v>118</v>
      </c>
      <c r="E47" s="127" t="s">
        <v>119</v>
      </c>
      <c r="F47" s="127" t="s">
        <v>361</v>
      </c>
      <c r="G47" s="127" t="s">
        <v>360</v>
      </c>
      <c r="H47" s="50">
        <v>13500</v>
      </c>
      <c r="I47" s="50">
        <v>13500</v>
      </c>
      <c r="J47" s="50">
        <v>13500</v>
      </c>
      <c r="K47" s="50">
        <v>4050</v>
      </c>
      <c r="L47" s="50"/>
      <c r="M47" s="50">
        <v>9450</v>
      </c>
      <c r="N47" s="50"/>
      <c r="O47" s="50"/>
      <c r="P47" s="50"/>
      <c r="Q47" s="50"/>
      <c r="R47" s="50"/>
      <c r="S47" s="50"/>
      <c r="T47" s="50"/>
      <c r="U47" s="50"/>
      <c r="V47" s="50"/>
      <c r="W47" s="50"/>
      <c r="X47" s="50"/>
      <c r="Y47" s="50"/>
      <c r="Z47" s="50"/>
      <c r="AA47" s="50"/>
      <c r="AB47" s="51"/>
      <c r="AC47" s="51"/>
    </row>
    <row r="48" ht="30" customHeight="1" spans="1:29">
      <c r="A48" s="127" t="s">
        <v>91</v>
      </c>
      <c r="B48" s="127" t="s">
        <v>359</v>
      </c>
      <c r="C48" s="127" t="s">
        <v>360</v>
      </c>
      <c r="D48" s="127" t="s">
        <v>118</v>
      </c>
      <c r="E48" s="127" t="s">
        <v>119</v>
      </c>
      <c r="F48" s="127" t="s">
        <v>361</v>
      </c>
      <c r="G48" s="127" t="s">
        <v>360</v>
      </c>
      <c r="H48" s="50">
        <v>25000</v>
      </c>
      <c r="I48" s="50">
        <v>25000</v>
      </c>
      <c r="J48" s="50">
        <v>25000</v>
      </c>
      <c r="K48" s="50">
        <v>7500</v>
      </c>
      <c r="L48" s="50"/>
      <c r="M48" s="50">
        <v>17500</v>
      </c>
      <c r="N48" s="50"/>
      <c r="O48" s="50"/>
      <c r="P48" s="50"/>
      <c r="Q48" s="50"/>
      <c r="R48" s="50"/>
      <c r="S48" s="50"/>
      <c r="T48" s="50"/>
      <c r="U48" s="50"/>
      <c r="V48" s="50"/>
      <c r="W48" s="50"/>
      <c r="X48" s="50"/>
      <c r="Y48" s="50"/>
      <c r="Z48" s="50"/>
      <c r="AA48" s="50"/>
      <c r="AB48" s="51"/>
      <c r="AC48" s="51"/>
    </row>
    <row r="49" ht="30" customHeight="1" spans="1:29">
      <c r="A49" s="127" t="s">
        <v>91</v>
      </c>
      <c r="B49" s="127" t="s">
        <v>359</v>
      </c>
      <c r="C49" s="127" t="s">
        <v>360</v>
      </c>
      <c r="D49" s="127" t="s">
        <v>118</v>
      </c>
      <c r="E49" s="127" t="s">
        <v>119</v>
      </c>
      <c r="F49" s="127" t="s">
        <v>361</v>
      </c>
      <c r="G49" s="127" t="s">
        <v>360</v>
      </c>
      <c r="H49" s="50">
        <v>39500</v>
      </c>
      <c r="I49" s="50">
        <v>39500</v>
      </c>
      <c r="J49" s="50">
        <v>39500</v>
      </c>
      <c r="K49" s="50">
        <v>11850</v>
      </c>
      <c r="L49" s="50"/>
      <c r="M49" s="50">
        <v>27650</v>
      </c>
      <c r="N49" s="50"/>
      <c r="O49" s="50"/>
      <c r="P49" s="50"/>
      <c r="Q49" s="50"/>
      <c r="R49" s="50"/>
      <c r="S49" s="50"/>
      <c r="T49" s="50"/>
      <c r="U49" s="50"/>
      <c r="V49" s="50"/>
      <c r="W49" s="50"/>
      <c r="X49" s="50"/>
      <c r="Y49" s="50"/>
      <c r="Z49" s="50"/>
      <c r="AA49" s="50"/>
      <c r="AB49" s="51"/>
      <c r="AC49" s="51"/>
    </row>
    <row r="50" ht="30" customHeight="1" spans="1:29">
      <c r="A50" s="127" t="s">
        <v>91</v>
      </c>
      <c r="B50" s="127" t="s">
        <v>359</v>
      </c>
      <c r="C50" s="127" t="s">
        <v>360</v>
      </c>
      <c r="D50" s="127" t="s">
        <v>118</v>
      </c>
      <c r="E50" s="127" t="s">
        <v>119</v>
      </c>
      <c r="F50" s="127" t="s">
        <v>361</v>
      </c>
      <c r="G50" s="127" t="s">
        <v>360</v>
      </c>
      <c r="H50" s="50">
        <v>60000</v>
      </c>
      <c r="I50" s="50">
        <v>60000</v>
      </c>
      <c r="J50" s="50">
        <v>60000</v>
      </c>
      <c r="K50" s="50">
        <v>18000</v>
      </c>
      <c r="L50" s="50"/>
      <c r="M50" s="50">
        <v>42000</v>
      </c>
      <c r="N50" s="50"/>
      <c r="O50" s="50"/>
      <c r="P50" s="50"/>
      <c r="Q50" s="50"/>
      <c r="R50" s="50"/>
      <c r="S50" s="50"/>
      <c r="T50" s="50"/>
      <c r="U50" s="50"/>
      <c r="V50" s="50"/>
      <c r="W50" s="50"/>
      <c r="X50" s="50"/>
      <c r="Y50" s="50"/>
      <c r="Z50" s="50"/>
      <c r="AA50" s="50"/>
      <c r="AB50" s="51"/>
      <c r="AC50" s="51"/>
    </row>
    <row r="51" ht="30" customHeight="1" spans="1:29">
      <c r="A51" s="127" t="s">
        <v>91</v>
      </c>
      <c r="B51" s="127" t="s">
        <v>362</v>
      </c>
      <c r="C51" s="127" t="s">
        <v>363</v>
      </c>
      <c r="D51" s="127" t="s">
        <v>118</v>
      </c>
      <c r="E51" s="127" t="s">
        <v>119</v>
      </c>
      <c r="F51" s="127" t="s">
        <v>316</v>
      </c>
      <c r="G51" s="127" t="s">
        <v>317</v>
      </c>
      <c r="H51" s="50">
        <v>2700</v>
      </c>
      <c r="I51" s="50">
        <v>2700</v>
      </c>
      <c r="J51" s="50">
        <v>2700</v>
      </c>
      <c r="K51" s="50">
        <v>810</v>
      </c>
      <c r="L51" s="50"/>
      <c r="M51" s="50">
        <v>1890</v>
      </c>
      <c r="N51" s="50"/>
      <c r="O51" s="50"/>
      <c r="P51" s="50"/>
      <c r="Q51" s="50"/>
      <c r="R51" s="50"/>
      <c r="S51" s="50"/>
      <c r="T51" s="50"/>
      <c r="U51" s="50"/>
      <c r="V51" s="50"/>
      <c r="W51" s="50"/>
      <c r="X51" s="50"/>
      <c r="Y51" s="50"/>
      <c r="Z51" s="50"/>
      <c r="AA51" s="50"/>
      <c r="AB51" s="51"/>
      <c r="AC51" s="51"/>
    </row>
    <row r="52" ht="30" customHeight="1" spans="1:29">
      <c r="A52" s="127" t="s">
        <v>91</v>
      </c>
      <c r="B52" s="127" t="s">
        <v>364</v>
      </c>
      <c r="C52" s="127" t="s">
        <v>365</v>
      </c>
      <c r="D52" s="127" t="s">
        <v>167</v>
      </c>
      <c r="E52" s="127" t="s">
        <v>168</v>
      </c>
      <c r="F52" s="127" t="s">
        <v>366</v>
      </c>
      <c r="G52" s="127" t="s">
        <v>367</v>
      </c>
      <c r="H52" s="50">
        <v>18000</v>
      </c>
      <c r="I52" s="50">
        <v>18000</v>
      </c>
      <c r="J52" s="50">
        <v>18000</v>
      </c>
      <c r="K52" s="50">
        <v>5400</v>
      </c>
      <c r="L52" s="50"/>
      <c r="M52" s="50">
        <v>12600</v>
      </c>
      <c r="N52" s="50"/>
      <c r="O52" s="50"/>
      <c r="P52" s="50"/>
      <c r="Q52" s="50"/>
      <c r="R52" s="50"/>
      <c r="S52" s="50"/>
      <c r="T52" s="50"/>
      <c r="U52" s="50"/>
      <c r="V52" s="50"/>
      <c r="W52" s="50"/>
      <c r="X52" s="50"/>
      <c r="Y52" s="50"/>
      <c r="Z52" s="50"/>
      <c r="AA52" s="50"/>
      <c r="AB52" s="51"/>
      <c r="AC52" s="51"/>
    </row>
    <row r="53" ht="30" customHeight="1" spans="1:29">
      <c r="A53" s="23" t="s">
        <v>72</v>
      </c>
      <c r="B53" s="23"/>
      <c r="C53" s="23"/>
      <c r="D53" s="23"/>
      <c r="E53" s="23"/>
      <c r="F53" s="23"/>
      <c r="G53" s="23"/>
      <c r="H53" s="46">
        <v>17667810.31</v>
      </c>
      <c r="I53" s="46">
        <v>17285916.31</v>
      </c>
      <c r="J53" s="46">
        <v>17285916.31</v>
      </c>
      <c r="K53" s="46">
        <v>5185774.89</v>
      </c>
      <c r="L53" s="46"/>
      <c r="M53" s="46">
        <v>12100141.42</v>
      </c>
      <c r="N53" s="46"/>
      <c r="O53" s="46"/>
      <c r="P53" s="46"/>
      <c r="Q53" s="46"/>
      <c r="R53" s="46"/>
      <c r="S53" s="46"/>
      <c r="T53" s="46"/>
      <c r="U53" s="46"/>
      <c r="V53" s="46"/>
      <c r="W53" s="46"/>
      <c r="X53" s="46">
        <v>381894</v>
      </c>
      <c r="Y53" s="46">
        <v>381894</v>
      </c>
      <c r="Z53" s="46"/>
      <c r="AA53" s="46"/>
      <c r="AB53" s="46"/>
      <c r="AC53" s="46"/>
    </row>
  </sheetData>
  <autoFilter xmlns:etc="http://www.wps.cn/officeDocument/2017/etCustomData" ref="A7:AC53" etc:filterBottomFollowUsedRange="0">
    <extLst/>
  </autoFilter>
  <mergeCells count="25">
    <mergeCell ref="A2:AC2"/>
    <mergeCell ref="A3:G3"/>
    <mergeCell ref="I4:W4"/>
    <mergeCell ref="X4:AC4"/>
    <mergeCell ref="J5:N5"/>
    <mergeCell ref="R5:W5"/>
    <mergeCell ref="A53:G53"/>
    <mergeCell ref="A4:A6"/>
    <mergeCell ref="B4:B6"/>
    <mergeCell ref="C4:C6"/>
    <mergeCell ref="D4:D6"/>
    <mergeCell ref="E4:E6"/>
    <mergeCell ref="F4:F6"/>
    <mergeCell ref="G4:G6"/>
    <mergeCell ref="H4:H6"/>
    <mergeCell ref="I5:I6"/>
    <mergeCell ref="O5:O6"/>
    <mergeCell ref="P5:P6"/>
    <mergeCell ref="Q5:Q6"/>
    <mergeCell ref="X5:X6"/>
    <mergeCell ref="Y5:Y6"/>
    <mergeCell ref="Z5:Z6"/>
    <mergeCell ref="AA5:AA6"/>
    <mergeCell ref="AB5:AB6"/>
    <mergeCell ref="AC5:AC6"/>
  </mergeCells>
  <printOptions horizontalCentered="1"/>
  <pageMargins left="0.708661417322835" right="0.708661417322835" top="0.748031496062992" bottom="0.748031496062992" header="0.31496062992126" footer="0.31496062992126"/>
  <pageSetup paperSize="9" scale="25" orientation="landscape" blackAndWhite="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州对下转移支付预算表</vt:lpstr>
      <vt:lpstr>表十四 州对下转移支付绩效目标表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卯刘跃</cp:lastModifiedBy>
  <dcterms:created xsi:type="dcterms:W3CDTF">2026-03-11T10:07:00Z</dcterms:created>
  <cp:lastPrinted>2026-03-13T08:48:00Z</cp:lastPrinted>
  <dcterms:modified xsi:type="dcterms:W3CDTF">2026-03-19T07:30:25Z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B9E15EE75F4441FDB1FEF7719DD18AE3_12</vt:lpwstr>
  </property>
  <property fmtid="{D5CDD505-2E9C-101B-9397-08002B2CF9AE}" pid="3" name="KSOProductBuildVer">
    <vt:lpwstr>2052-12.1.0.18345</vt:lpwstr>
  </property>
</Properties>
</file>