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附件1" sheetId="1" r:id="rId1"/>
    <sheet name="附件2 " sheetId="3" r:id="rId2"/>
  </sheets>
  <calcPr calcId="144525"/>
</workbook>
</file>

<file path=xl/sharedStrings.xml><?xml version="1.0" encoding="utf-8"?>
<sst xmlns="http://schemas.openxmlformats.org/spreadsheetml/2006/main" count="71" uniqueCount="63">
  <si>
    <t>附件1</t>
  </si>
  <si>
    <t>2025年省级财政衔接推进乡村振兴补助资金（第二批）分配表</t>
  </si>
  <si>
    <t>单位：万元</t>
  </si>
  <si>
    <t>县市</t>
  </si>
  <si>
    <t>合计</t>
  </si>
  <si>
    <t>巩固拓展脱贫攻坚成果和乡村振兴任务</t>
  </si>
  <si>
    <t>少数民族
发展任务</t>
  </si>
  <si>
    <t>备注</t>
  </si>
  <si>
    <t>小计</t>
  </si>
  <si>
    <t>2025年易地扶贫搬迁
安置区
以奖代补</t>
  </si>
  <si>
    <t>2024年易地扶贫搬迁进城大型安置区水电物业费减免补贴</t>
  </si>
  <si>
    <t>大理市</t>
  </si>
  <si>
    <t>漾濞县</t>
  </si>
  <si>
    <t>祥云县</t>
  </si>
  <si>
    <t>宾川县</t>
  </si>
  <si>
    <t>弥渡县</t>
  </si>
  <si>
    <t>南涧县</t>
  </si>
  <si>
    <t>云龙县</t>
  </si>
  <si>
    <t>附件2</t>
  </si>
  <si>
    <t>2025年省级财政衔接推进乡村振兴补助资金（第二批）
绩效目标表</t>
  </si>
  <si>
    <t>项目名称</t>
  </si>
  <si>
    <t>省级财政衔接推进乡村振兴补助资金</t>
  </si>
  <si>
    <t>省级财政主管部门</t>
  </si>
  <si>
    <t>省财政厅</t>
  </si>
  <si>
    <t>省级主管部门</t>
  </si>
  <si>
    <t>省发展改革委、省民族宗教委</t>
  </si>
  <si>
    <t>州、县（市）
财政主管部门</t>
  </si>
  <si>
    <t>州、县（市）财政局</t>
  </si>
  <si>
    <t>州、县（市）主管部门</t>
  </si>
  <si>
    <t>州、县（市）发展改革、民族宗教部门</t>
  </si>
  <si>
    <t>年度
总体
目标</t>
  </si>
  <si>
    <t>过渡期内在保持财政支持政策总体稳定的前提下，根据巩固拓展脱贫攻坚成果同乡村振兴有效衔接的需要和财力状况，合理安排财政投入规模，优化支出结构，调整支持重点。保留并调整优化原财政专项扶贫资金，聚焦支持脱贫地区巩固拓展脱贫攻坚成果和乡村振兴，适当向国家乡村振兴重点帮扶县倾斜，并保持用于产业发展的比例总体稳定，省级衔接资金用于产业的比例达到52%；提高资金使用效率和效益，当年衔接资金支出进度目标100%；提高项目资金透明度和公开效果；提升项目库建设水平；促进脱贫人口增收，脱贫地区农村居民人均可支配收入达到全省平均水平或者增速高于全省平均水平。</t>
  </si>
  <si>
    <t>绩效
目标</t>
  </si>
  <si>
    <t>一级指标</t>
  </si>
  <si>
    <t>二级指标</t>
  </si>
  <si>
    <t>三级指标</t>
  </si>
  <si>
    <t>指标内容</t>
  </si>
  <si>
    <t>产出指标</t>
  </si>
  <si>
    <t>数量指标</t>
  </si>
  <si>
    <t>产业资金投入率</t>
  </si>
  <si>
    <t>&gt;=52%</t>
  </si>
  <si>
    <t>资金支出率</t>
  </si>
  <si>
    <t>=100%</t>
  </si>
  <si>
    <t>质量指标</t>
  </si>
  <si>
    <t>项目资金公告公示率</t>
  </si>
  <si>
    <t>完工项目验收合格率</t>
  </si>
  <si>
    <t>时效指标</t>
  </si>
  <si>
    <t>项目开工率</t>
  </si>
  <si>
    <t>项目完工率</t>
  </si>
  <si>
    <t>效益指标</t>
  </si>
  <si>
    <t>经济效益指标</t>
  </si>
  <si>
    <t>脱贫地区农村居民人均可支配收入增幅</t>
  </si>
  <si>
    <t>&gt;=O%</t>
  </si>
  <si>
    <t>脱贫人口人均纯收入增幅</t>
  </si>
  <si>
    <t>社会效益指标</t>
  </si>
  <si>
    <t>防返贫监测对象覆盖率</t>
  </si>
  <si>
    <t>风险消除人口帮扶措施覆盖率</t>
  </si>
  <si>
    <t>无规模性返贫</t>
  </si>
  <si>
    <t>无</t>
  </si>
  <si>
    <t>满意度指标</t>
  </si>
  <si>
    <t>服务对象满意度指标</t>
  </si>
  <si>
    <t>帮扶工作群众满意度</t>
  </si>
  <si>
    <t>&gt;=90%</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</si>
</sst>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theme="1"/>
      <name val="等线"/>
      <charset val="134"/>
      <scheme val="minor"/>
    </font>
    <font>
      <sz val="11"/>
      <color theme="1"/>
      <name val="黑体"/>
      <charset val="134"/>
    </font>
    <font>
      <sz val="12"/>
      <name val="黑体"/>
      <charset val="134"/>
    </font>
    <font>
      <sz val="11"/>
      <name val="黑体"/>
      <charset val="134"/>
    </font>
    <font>
      <sz val="16"/>
      <name val="方正小标宋_GBK"/>
      <charset val="134"/>
    </font>
    <font>
      <sz val="11"/>
      <name val="宋体"/>
      <charset val="134"/>
    </font>
    <font>
      <sz val="11"/>
      <color theme="1"/>
      <name val="宋体"/>
      <charset val="134"/>
    </font>
    <font>
      <sz val="11"/>
      <color rgb="FF000000"/>
      <name val="宋体"/>
      <charset val="134"/>
    </font>
    <font>
      <sz val="12"/>
      <color theme="1"/>
      <name val="宋体"/>
      <charset val="134"/>
    </font>
    <font>
      <sz val="12"/>
      <color theme="1"/>
      <name val="黑体"/>
      <charset val="134"/>
    </font>
    <font>
      <sz val="12"/>
      <name val="宋体"/>
      <charset val="134"/>
    </font>
    <font>
      <sz val="11"/>
      <color theme="0"/>
      <name val="等线"/>
      <charset val="0"/>
      <scheme val="minor"/>
    </font>
    <font>
      <sz val="11"/>
      <color theme="1"/>
      <name val="等线"/>
      <charset val="0"/>
      <scheme val="minor"/>
    </font>
    <font>
      <b/>
      <sz val="11"/>
      <color theme="1"/>
      <name val="等线"/>
      <charset val="0"/>
      <scheme val="minor"/>
    </font>
    <font>
      <i/>
      <sz val="11"/>
      <color rgb="FF7F7F7F"/>
      <name val="等线"/>
      <charset val="0"/>
      <scheme val="minor"/>
    </font>
    <font>
      <b/>
      <sz val="11"/>
      <color theme="3"/>
      <name val="等线"/>
      <charset val="134"/>
      <scheme val="minor"/>
    </font>
    <font>
      <b/>
      <sz val="18"/>
      <color theme="3"/>
      <name val="等线"/>
      <charset val="134"/>
      <scheme val="minor"/>
    </font>
    <font>
      <sz val="11"/>
      <color rgb="FF006100"/>
      <name val="等线"/>
      <charset val="0"/>
      <scheme val="minor"/>
    </font>
    <font>
      <sz val="11"/>
      <color rgb="FF3F3F76"/>
      <name val="等线"/>
      <charset val="0"/>
      <scheme val="minor"/>
    </font>
    <font>
      <b/>
      <sz val="11"/>
      <color rgb="FFFFFFFF"/>
      <name val="等线"/>
      <charset val="0"/>
      <scheme val="minor"/>
    </font>
    <font>
      <b/>
      <sz val="13"/>
      <color theme="3"/>
      <name val="等线"/>
      <charset val="134"/>
      <scheme val="minor"/>
    </font>
    <font>
      <sz val="11"/>
      <color rgb="FF9C0006"/>
      <name val="等线"/>
      <charset val="0"/>
      <scheme val="minor"/>
    </font>
    <font>
      <sz val="11"/>
      <color rgb="FFFA7D00"/>
      <name val="等线"/>
      <charset val="0"/>
      <scheme val="minor"/>
    </font>
    <font>
      <b/>
      <sz val="11"/>
      <color rgb="FF3F3F3F"/>
      <name val="等线"/>
      <charset val="0"/>
      <scheme val="minor"/>
    </font>
    <font>
      <b/>
      <sz val="11"/>
      <color rgb="FFFA7D00"/>
      <name val="等线"/>
      <charset val="0"/>
      <scheme val="minor"/>
    </font>
    <font>
      <u/>
      <sz val="11"/>
      <color rgb="FF0000FF"/>
      <name val="等线"/>
      <charset val="0"/>
      <scheme val="minor"/>
    </font>
    <font>
      <sz val="11"/>
      <color rgb="FFFF0000"/>
      <name val="等线"/>
      <charset val="0"/>
      <scheme val="minor"/>
    </font>
    <font>
      <u/>
      <sz val="11"/>
      <color rgb="FF800080"/>
      <name val="等线"/>
      <charset val="0"/>
      <scheme val="minor"/>
    </font>
    <font>
      <b/>
      <sz val="15"/>
      <color theme="3"/>
      <name val="等线"/>
      <charset val="134"/>
      <scheme val="minor"/>
    </font>
    <font>
      <sz val="11"/>
      <color rgb="FF9C6500"/>
      <name val="等线"/>
      <charset val="0"/>
      <scheme val="minor"/>
    </font>
    <font>
      <sz val="9"/>
      <name val="宋体"/>
      <charset val="134"/>
    </font>
  </fonts>
  <fills count="33">
    <fill>
      <patternFill patternType="none"/>
    </fill>
    <fill>
      <patternFill patternType="gray125"/>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17" borderId="0" applyNumberFormat="0" applyBorder="0" applyAlignment="0" applyProtection="0">
      <alignment vertical="center"/>
    </xf>
    <xf numFmtId="0" fontId="18" fillId="12"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27" borderId="0" applyNumberFormat="0" applyBorder="0" applyAlignment="0" applyProtection="0">
      <alignment vertical="center"/>
    </xf>
    <xf numFmtId="0" fontId="21" fillId="22" borderId="0" applyNumberFormat="0" applyBorder="0" applyAlignment="0" applyProtection="0">
      <alignment vertical="center"/>
    </xf>
    <xf numFmtId="43" fontId="0" fillId="0" borderId="0" applyFont="0" applyFill="0" applyBorder="0" applyAlignment="0" applyProtection="0">
      <alignment vertical="center"/>
    </xf>
    <xf numFmtId="0" fontId="11" fillId="29"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6" borderId="16" applyNumberFormat="0" applyFont="0" applyAlignment="0" applyProtection="0">
      <alignment vertical="center"/>
    </xf>
    <xf numFmtId="0" fontId="11" fillId="21" borderId="0" applyNumberFormat="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8" fillId="0" borderId="19" applyNumberFormat="0" applyFill="0" applyAlignment="0" applyProtection="0">
      <alignment vertical="center"/>
    </xf>
    <xf numFmtId="0" fontId="20" fillId="0" borderId="19" applyNumberFormat="0" applyFill="0" applyAlignment="0" applyProtection="0">
      <alignment vertical="center"/>
    </xf>
    <xf numFmtId="0" fontId="11" fillId="16" borderId="0" applyNumberFormat="0" applyBorder="0" applyAlignment="0" applyProtection="0">
      <alignment vertical="center"/>
    </xf>
    <xf numFmtId="0" fontId="15" fillId="0" borderId="20" applyNumberFormat="0" applyFill="0" applyAlignment="0" applyProtection="0">
      <alignment vertical="center"/>
    </xf>
    <xf numFmtId="0" fontId="11" fillId="11" borderId="0" applyNumberFormat="0" applyBorder="0" applyAlignment="0" applyProtection="0">
      <alignment vertical="center"/>
    </xf>
    <xf numFmtId="0" fontId="23" fillId="26" borderId="22" applyNumberFormat="0" applyAlignment="0" applyProtection="0">
      <alignment vertical="center"/>
    </xf>
    <xf numFmtId="0" fontId="24" fillId="26" borderId="17" applyNumberFormat="0" applyAlignment="0" applyProtection="0">
      <alignment vertical="center"/>
    </xf>
    <xf numFmtId="0" fontId="19" fillId="15" borderId="18" applyNumberFormat="0" applyAlignment="0" applyProtection="0">
      <alignment vertical="center"/>
    </xf>
    <xf numFmtId="0" fontId="12" fillId="10" borderId="0" applyNumberFormat="0" applyBorder="0" applyAlignment="0" applyProtection="0">
      <alignment vertical="center"/>
    </xf>
    <xf numFmtId="0" fontId="11" fillId="20" borderId="0" applyNumberFormat="0" applyBorder="0" applyAlignment="0" applyProtection="0">
      <alignment vertical="center"/>
    </xf>
    <xf numFmtId="0" fontId="22" fillId="0" borderId="21" applyNumberFormat="0" applyFill="0" applyAlignment="0" applyProtection="0">
      <alignment vertical="center"/>
    </xf>
    <xf numFmtId="0" fontId="13" fillId="0" borderId="15" applyNumberFormat="0" applyFill="0" applyAlignment="0" applyProtection="0">
      <alignment vertical="center"/>
    </xf>
    <xf numFmtId="0" fontId="17" fillId="9" borderId="0" applyNumberFormat="0" applyBorder="0" applyAlignment="0" applyProtection="0">
      <alignment vertical="center"/>
    </xf>
    <xf numFmtId="0" fontId="29" fillId="32" borderId="0" applyNumberFormat="0" applyBorder="0" applyAlignment="0" applyProtection="0">
      <alignment vertical="center"/>
    </xf>
    <xf numFmtId="0" fontId="12" fillId="28" borderId="0" applyNumberFormat="0" applyBorder="0" applyAlignment="0" applyProtection="0">
      <alignment vertical="center"/>
    </xf>
    <xf numFmtId="0" fontId="11" fillId="8" borderId="0" applyNumberFormat="0" applyBorder="0" applyAlignment="0" applyProtection="0">
      <alignment vertical="center"/>
    </xf>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12" fillId="31" borderId="0" applyNumberFormat="0" applyBorder="0" applyAlignment="0" applyProtection="0">
      <alignment vertical="center"/>
    </xf>
    <xf numFmtId="0" fontId="12" fillId="7" borderId="0" applyNumberFormat="0" applyBorder="0" applyAlignment="0" applyProtection="0">
      <alignment vertical="center"/>
    </xf>
    <xf numFmtId="0" fontId="11" fillId="4" borderId="0" applyNumberFormat="0" applyBorder="0" applyAlignment="0" applyProtection="0">
      <alignment vertical="center"/>
    </xf>
    <xf numFmtId="0" fontId="11" fillId="14" borderId="0" applyNumberFormat="0" applyBorder="0" applyAlignment="0" applyProtection="0">
      <alignment vertical="center"/>
    </xf>
    <xf numFmtId="0" fontId="12" fillId="19" borderId="0" applyNumberFormat="0" applyBorder="0" applyAlignment="0" applyProtection="0">
      <alignment vertical="center"/>
    </xf>
    <xf numFmtId="0" fontId="12" fillId="3" borderId="0" applyNumberFormat="0" applyBorder="0" applyAlignment="0" applyProtection="0">
      <alignment vertical="center"/>
    </xf>
    <xf numFmtId="0" fontId="11" fillId="24" borderId="0" applyNumberFormat="0" applyBorder="0" applyAlignment="0" applyProtection="0">
      <alignment vertical="center"/>
    </xf>
    <xf numFmtId="0" fontId="12" fillId="13" borderId="0" applyNumberFormat="0" applyBorder="0" applyAlignment="0" applyProtection="0">
      <alignment vertical="center"/>
    </xf>
    <xf numFmtId="0" fontId="11" fillId="23" borderId="0" applyNumberFormat="0" applyBorder="0" applyAlignment="0" applyProtection="0">
      <alignment vertical="center"/>
    </xf>
    <xf numFmtId="0" fontId="11" fillId="2" borderId="0" applyNumberFormat="0" applyBorder="0" applyAlignment="0" applyProtection="0">
      <alignment vertical="center"/>
    </xf>
    <xf numFmtId="0" fontId="12" fillId="18" borderId="0" applyNumberFormat="0" applyBorder="0" applyAlignment="0" applyProtection="0">
      <alignment vertical="center"/>
    </xf>
    <xf numFmtId="0" fontId="11" fillId="30" borderId="0" applyNumberFormat="0" applyBorder="0" applyAlignment="0" applyProtection="0">
      <alignment vertical="center"/>
    </xf>
    <xf numFmtId="0" fontId="30" fillId="0" borderId="0">
      <alignment vertical="top"/>
      <protection locked="0"/>
    </xf>
    <xf numFmtId="0" fontId="0" fillId="0" borderId="0">
      <alignment vertical="center"/>
    </xf>
  </cellStyleXfs>
  <cellXfs count="48">
    <xf numFmtId="0" fontId="0" fillId="0" borderId="0" xfId="0">
      <alignment vertical="center"/>
    </xf>
    <xf numFmtId="0" fontId="1" fillId="0" borderId="0" xfId="0" applyFont="1" applyFill="1" applyBorder="1" applyAlignment="1">
      <alignment vertical="center"/>
    </xf>
    <xf numFmtId="9" fontId="0" fillId="0" borderId="0" xfId="0" applyNumberFormat="1"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2" fillId="0" borderId="0" xfId="50" applyFont="1" applyFill="1" applyBorder="1" applyAlignment="1">
      <alignment horizontal="left" vertical="center" wrapText="1"/>
    </xf>
    <xf numFmtId="0" fontId="3" fillId="0" borderId="0" xfId="50" applyFont="1" applyFill="1" applyBorder="1" applyAlignment="1">
      <alignment horizontal="center" vertical="center" wrapText="1"/>
    </xf>
    <xf numFmtId="0" fontId="1" fillId="0" borderId="0" xfId="0" applyFont="1" applyFill="1" applyBorder="1" applyAlignment="1">
      <alignment horizontal="center" vertical="center"/>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xf>
    <xf numFmtId="0" fontId="5" fillId="0" borderId="1" xfId="5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7" fillId="0" borderId="4" xfId="49" applyFont="1" applyFill="1" applyBorder="1" applyAlignment="1" applyProtection="1">
      <alignment horizontal="center" vertical="center" wrapText="1"/>
    </xf>
    <xf numFmtId="0" fontId="7" fillId="0" borderId="5" xfId="49" applyFont="1" applyFill="1" applyBorder="1" applyAlignment="1" applyProtection="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7"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protection locked="0"/>
    </xf>
    <xf numFmtId="0" fontId="7" fillId="0" borderId="5" xfId="49" applyFont="1" applyFill="1" applyBorder="1" applyAlignment="1" applyProtection="1">
      <alignment horizontal="justify" vertical="center" wrapText="1"/>
    </xf>
    <xf numFmtId="0" fontId="6" fillId="0" borderId="5" xfId="0" applyFont="1" applyFill="1" applyBorder="1" applyAlignment="1">
      <alignment horizontal="center" vertical="center"/>
    </xf>
    <xf numFmtId="0" fontId="5" fillId="0" borderId="9" xfId="49" applyFont="1" applyFill="1" applyBorder="1" applyAlignment="1" applyProtection="1">
      <alignment horizontal="center" vertical="center" wrapText="1"/>
      <protection locked="0"/>
    </xf>
    <xf numFmtId="0" fontId="5" fillId="0" borderId="10"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protection locked="0"/>
    </xf>
    <xf numFmtId="0" fontId="7" fillId="0" borderId="8" xfId="49" applyFont="1" applyFill="1" applyBorder="1" applyAlignment="1" applyProtection="1">
      <alignment horizontal="justify" vertical="center" wrapText="1"/>
    </xf>
    <xf numFmtId="0" fontId="6" fillId="0" borderId="8" xfId="0"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0" fillId="0" borderId="0" xfId="0" applyFont="1" applyFill="1" applyAlignment="1">
      <alignment vertical="center"/>
    </xf>
    <xf numFmtId="0" fontId="8" fillId="0" borderId="0" xfId="0" applyFont="1" applyFill="1" applyAlignment="1">
      <alignment vertical="center"/>
    </xf>
    <xf numFmtId="0" fontId="9" fillId="0" borderId="0" xfId="0" applyFont="1">
      <alignment vertical="center"/>
    </xf>
    <xf numFmtId="0" fontId="4" fillId="0" borderId="0" xfId="0" applyFont="1" applyFill="1" applyAlignment="1" applyProtection="1">
      <alignment horizontal="center" vertical="center" wrapText="1"/>
      <protection locked="0"/>
    </xf>
    <xf numFmtId="0" fontId="10" fillId="0" borderId="0" xfId="0" applyFont="1" applyFill="1" applyAlignment="1">
      <alignment horizontal="center" vertical="center"/>
    </xf>
    <xf numFmtId="0" fontId="8" fillId="0" borderId="0" xfId="0" applyFont="1" applyFill="1" applyAlignment="1">
      <alignment horizontal="right" vertical="center"/>
    </xf>
    <xf numFmtId="0" fontId="10" fillId="0" borderId="2"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2" xfId="0" applyFont="1" applyFill="1" applyBorder="1" applyAlignment="1">
      <alignment horizontal="center" vertical="center" wrapText="1"/>
    </xf>
    <xf numFmtId="0" fontId="10" fillId="0" borderId="13" xfId="0" applyNumberFormat="1" applyFont="1" applyFill="1" applyBorder="1" applyAlignment="1" applyProtection="1">
      <alignment horizontal="center" vertical="center" wrapText="1"/>
    </xf>
    <xf numFmtId="0" fontId="10" fillId="0" borderId="13"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1" xfId="0"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showZeros="0" tabSelected="1" workbookViewId="0">
      <selection activeCell="J5" sqref="J5"/>
    </sheetView>
  </sheetViews>
  <sheetFormatPr defaultColWidth="9" defaultRowHeight="13.8" outlineLevelCol="6"/>
  <cols>
    <col min="1" max="1" width="10.75" customWidth="1"/>
    <col min="2" max="2" width="11.6296296296296" customWidth="1"/>
    <col min="3" max="5" width="12.1296296296296" customWidth="1"/>
    <col min="6" max="6" width="11.6296296296296" customWidth="1"/>
    <col min="7" max="7" width="7.62962962962963" customWidth="1"/>
  </cols>
  <sheetData>
    <row r="1" ht="15.6" spans="1:2">
      <c r="A1" s="35" t="s">
        <v>0</v>
      </c>
      <c r="B1" s="35"/>
    </row>
    <row r="2" s="33" customFormat="1" ht="57" customHeight="1" spans="1:7">
      <c r="A2" s="36" t="s">
        <v>1</v>
      </c>
      <c r="B2" s="36"/>
      <c r="C2" s="36"/>
      <c r="D2" s="36"/>
      <c r="E2" s="36"/>
      <c r="F2" s="36"/>
      <c r="G2" s="36"/>
    </row>
    <row r="3" s="34" customFormat="1" ht="15.6" spans="1:7">
      <c r="A3" s="37"/>
      <c r="B3" s="37"/>
      <c r="C3" s="37"/>
      <c r="D3" s="37"/>
      <c r="E3" s="37"/>
      <c r="F3" s="37"/>
      <c r="G3" s="38" t="s">
        <v>2</v>
      </c>
    </row>
    <row r="4" s="33" customFormat="1" ht="33" customHeight="1" spans="1:7">
      <c r="A4" s="39" t="s">
        <v>3</v>
      </c>
      <c r="B4" s="39" t="s">
        <v>4</v>
      </c>
      <c r="C4" s="40" t="s">
        <v>5</v>
      </c>
      <c r="D4" s="40"/>
      <c r="E4" s="40"/>
      <c r="F4" s="40" t="s">
        <v>6</v>
      </c>
      <c r="G4" s="41" t="s">
        <v>7</v>
      </c>
    </row>
    <row r="5" s="33" customFormat="1" ht="101" customHeight="1" spans="1:7">
      <c r="A5" s="42"/>
      <c r="B5" s="42"/>
      <c r="C5" s="40" t="s">
        <v>8</v>
      </c>
      <c r="D5" s="40" t="s">
        <v>9</v>
      </c>
      <c r="E5" s="40" t="s">
        <v>10</v>
      </c>
      <c r="F5" s="40"/>
      <c r="G5" s="43"/>
    </row>
    <row r="6" s="33" customFormat="1" ht="30" customHeight="1" spans="1:7">
      <c r="A6" s="44" t="s">
        <v>4</v>
      </c>
      <c r="B6" s="44">
        <f>SUM(B7:B13)</f>
        <v>1726.84</v>
      </c>
      <c r="C6" s="44">
        <f>SUM(C7:C13)</f>
        <v>326.84</v>
      </c>
      <c r="D6" s="44">
        <f>SUM(D7:D13)</f>
        <v>317</v>
      </c>
      <c r="E6" s="44">
        <f>SUM(E7:E13)</f>
        <v>9.84</v>
      </c>
      <c r="F6" s="44">
        <f>SUM(F7:F13)</f>
        <v>1400</v>
      </c>
      <c r="G6" s="45"/>
    </row>
    <row r="7" s="33" customFormat="1" ht="30" customHeight="1" spans="1:7">
      <c r="A7" s="44" t="s">
        <v>11</v>
      </c>
      <c r="B7" s="46">
        <f>SUM(C7,F7)</f>
        <v>580</v>
      </c>
      <c r="C7" s="46">
        <v>0</v>
      </c>
      <c r="D7" s="46">
        <v>0</v>
      </c>
      <c r="E7" s="46">
        <v>0</v>
      </c>
      <c r="F7" s="45">
        <v>580</v>
      </c>
      <c r="G7" s="47">
        <v>0</v>
      </c>
    </row>
    <row r="8" s="33" customFormat="1" ht="30" customHeight="1" spans="1:7">
      <c r="A8" s="44" t="s">
        <v>12</v>
      </c>
      <c r="B8" s="46">
        <f t="shared" ref="B8:B13" si="0">SUM(C8,F8)</f>
        <v>100</v>
      </c>
      <c r="C8" s="46">
        <v>0</v>
      </c>
      <c r="D8" s="46">
        <v>0</v>
      </c>
      <c r="E8" s="46">
        <v>0</v>
      </c>
      <c r="F8" s="45">
        <v>100</v>
      </c>
      <c r="G8" s="47">
        <v>0</v>
      </c>
    </row>
    <row r="9" s="33" customFormat="1" ht="30" customHeight="1" spans="1:7">
      <c r="A9" s="44" t="s">
        <v>13</v>
      </c>
      <c r="B9" s="46">
        <f t="shared" si="0"/>
        <v>80</v>
      </c>
      <c r="C9" s="46">
        <v>0</v>
      </c>
      <c r="D9" s="46">
        <v>0</v>
      </c>
      <c r="E9" s="46">
        <v>0</v>
      </c>
      <c r="F9" s="45">
        <v>80</v>
      </c>
      <c r="G9" s="47">
        <v>0</v>
      </c>
    </row>
    <row r="10" ht="30" customHeight="1" spans="1:7">
      <c r="A10" s="44" t="s">
        <v>14</v>
      </c>
      <c r="B10" s="46">
        <f t="shared" si="0"/>
        <v>30</v>
      </c>
      <c r="C10" s="46">
        <v>0</v>
      </c>
      <c r="D10" s="46">
        <v>0</v>
      </c>
      <c r="E10" s="46">
        <v>0</v>
      </c>
      <c r="F10" s="45">
        <v>30</v>
      </c>
      <c r="G10" s="47">
        <v>0</v>
      </c>
    </row>
    <row r="11" ht="30" customHeight="1" spans="1:7">
      <c r="A11" s="44" t="s">
        <v>15</v>
      </c>
      <c r="B11" s="46">
        <f t="shared" si="0"/>
        <v>80</v>
      </c>
      <c r="C11" s="46">
        <v>0</v>
      </c>
      <c r="D11" s="46">
        <v>0</v>
      </c>
      <c r="E11" s="46">
        <v>0</v>
      </c>
      <c r="F11" s="45">
        <v>80</v>
      </c>
      <c r="G11" s="47">
        <v>0</v>
      </c>
    </row>
    <row r="12" ht="30" customHeight="1" spans="1:7">
      <c r="A12" s="44" t="s">
        <v>16</v>
      </c>
      <c r="B12" s="46">
        <f t="shared" si="0"/>
        <v>580</v>
      </c>
      <c r="C12" s="46">
        <v>50</v>
      </c>
      <c r="D12" s="46">
        <v>50</v>
      </c>
      <c r="E12" s="46">
        <v>0</v>
      </c>
      <c r="F12" s="45">
        <v>530</v>
      </c>
      <c r="G12" s="47">
        <v>0</v>
      </c>
    </row>
    <row r="13" ht="30" customHeight="1" spans="1:7">
      <c r="A13" s="44" t="s">
        <v>17</v>
      </c>
      <c r="B13" s="46">
        <f t="shared" si="0"/>
        <v>276.84</v>
      </c>
      <c r="C13" s="46">
        <v>276.84</v>
      </c>
      <c r="D13" s="46">
        <v>267</v>
      </c>
      <c r="E13" s="46">
        <v>9.84</v>
      </c>
      <c r="F13" s="45">
        <v>0</v>
      </c>
      <c r="G13" s="47"/>
    </row>
  </sheetData>
  <mergeCells count="6">
    <mergeCell ref="A2:G2"/>
    <mergeCell ref="C4:E4"/>
    <mergeCell ref="A4:A5"/>
    <mergeCell ref="B4:B5"/>
    <mergeCell ref="F4:F5"/>
    <mergeCell ref="G4:G5"/>
  </mergeCells>
  <printOptions horizontalCentered="1"/>
  <pageMargins left="1.10208333333333" right="1.02361111111111" top="1.37777777777778" bottom="1.02361111111111" header="0.314583333333333" footer="0.314583333333333"/>
  <pageSetup paperSize="9" scale="98" fitToHeight="0" orientation="portrait" horizontalDpi="1200" verticalDpi="12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9"/>
  <sheetViews>
    <sheetView zoomScale="115" zoomScaleNormal="115" topLeftCell="A5" workbookViewId="0">
      <selection activeCell="F8" sqref="F8"/>
    </sheetView>
  </sheetViews>
  <sheetFormatPr defaultColWidth="9" defaultRowHeight="13.8" outlineLevelCol="4"/>
  <cols>
    <col min="1" max="1" width="7.12037037037037" style="3" customWidth="1"/>
    <col min="2" max="2" width="11.1666666666667" style="4" customWidth="1"/>
    <col min="3" max="3" width="19.1481481481481" style="4" customWidth="1"/>
    <col min="4" max="4" width="22.6666666666667" style="3" customWidth="1"/>
    <col min="5" max="5" width="15.6296296296296" style="3" customWidth="1"/>
    <col min="6" max="16384" width="9" style="4"/>
  </cols>
  <sheetData>
    <row r="1" s="1" customFormat="1" ht="15.6" spans="1:5">
      <c r="A1" s="5" t="s">
        <v>18</v>
      </c>
      <c r="B1" s="5"/>
      <c r="C1" s="5"/>
      <c r="D1" s="6"/>
      <c r="E1" s="7"/>
    </row>
    <row r="2" ht="50" customHeight="1" spans="1:5">
      <c r="A2" s="8" t="s">
        <v>19</v>
      </c>
      <c r="B2" s="8"/>
      <c r="C2" s="8"/>
      <c r="D2" s="8"/>
      <c r="E2" s="8"/>
    </row>
    <row r="3" ht="24" customHeight="1" spans="1:5">
      <c r="A3" s="9" t="s">
        <v>20</v>
      </c>
      <c r="B3" s="9"/>
      <c r="C3" s="10" t="s">
        <v>21</v>
      </c>
      <c r="D3" s="10"/>
      <c r="E3" s="10"/>
    </row>
    <row r="4" ht="50" customHeight="1" spans="1:5">
      <c r="A4" s="9" t="s">
        <v>22</v>
      </c>
      <c r="B4" s="9"/>
      <c r="C4" s="10" t="s">
        <v>23</v>
      </c>
      <c r="D4" s="10" t="s">
        <v>24</v>
      </c>
      <c r="E4" s="11" t="s">
        <v>25</v>
      </c>
    </row>
    <row r="5" ht="50" customHeight="1" spans="1:5">
      <c r="A5" s="10" t="s">
        <v>26</v>
      </c>
      <c r="B5" s="10"/>
      <c r="C5" s="10" t="s">
        <v>27</v>
      </c>
      <c r="D5" s="10" t="s">
        <v>28</v>
      </c>
      <c r="E5" s="11" t="s">
        <v>29</v>
      </c>
    </row>
    <row r="6" ht="143" customHeight="1" spans="1:5">
      <c r="A6" s="12" t="s">
        <v>30</v>
      </c>
      <c r="B6" s="13" t="s">
        <v>31</v>
      </c>
      <c r="C6" s="13"/>
      <c r="D6" s="12"/>
      <c r="E6" s="12"/>
    </row>
    <row r="7" ht="26" customHeight="1" spans="1:5">
      <c r="A7" s="14" t="s">
        <v>32</v>
      </c>
      <c r="B7" s="15" t="s">
        <v>33</v>
      </c>
      <c r="C7" s="16" t="s">
        <v>34</v>
      </c>
      <c r="D7" s="16" t="s">
        <v>35</v>
      </c>
      <c r="E7" s="17" t="s">
        <v>36</v>
      </c>
    </row>
    <row r="8" ht="26" customHeight="1" spans="1:5">
      <c r="A8" s="18"/>
      <c r="B8" s="19" t="s">
        <v>37</v>
      </c>
      <c r="C8" s="20" t="s">
        <v>38</v>
      </c>
      <c r="D8" s="21" t="s">
        <v>39</v>
      </c>
      <c r="E8" s="22" t="s">
        <v>40</v>
      </c>
    </row>
    <row r="9" s="2" customFormat="1" ht="26" customHeight="1" spans="1:5">
      <c r="A9" s="18"/>
      <c r="B9" s="23"/>
      <c r="C9" s="24"/>
      <c r="D9" s="21" t="s">
        <v>41</v>
      </c>
      <c r="E9" s="22" t="s">
        <v>42</v>
      </c>
    </row>
    <row r="10" ht="26" customHeight="1" spans="1:5">
      <c r="A10" s="18"/>
      <c r="B10" s="23"/>
      <c r="C10" s="20" t="s">
        <v>43</v>
      </c>
      <c r="D10" s="21" t="s">
        <v>44</v>
      </c>
      <c r="E10" s="22" t="s">
        <v>42</v>
      </c>
    </row>
    <row r="11" ht="26" customHeight="1" spans="1:5">
      <c r="A11" s="18"/>
      <c r="B11" s="23"/>
      <c r="C11" s="24"/>
      <c r="D11" s="21" t="s">
        <v>45</v>
      </c>
      <c r="E11" s="22" t="s">
        <v>42</v>
      </c>
    </row>
    <row r="12" ht="26" customHeight="1" spans="1:5">
      <c r="A12" s="18"/>
      <c r="B12" s="23"/>
      <c r="C12" s="20" t="s">
        <v>46</v>
      </c>
      <c r="D12" s="21" t="s">
        <v>47</v>
      </c>
      <c r="E12" s="22" t="s">
        <v>42</v>
      </c>
    </row>
    <row r="13" ht="26" customHeight="1" spans="1:5">
      <c r="A13" s="18"/>
      <c r="B13" s="25"/>
      <c r="C13" s="24"/>
      <c r="D13" s="21" t="s">
        <v>48</v>
      </c>
      <c r="E13" s="22" t="s">
        <v>42</v>
      </c>
    </row>
    <row r="14" ht="36" customHeight="1" spans="1:5">
      <c r="A14" s="18"/>
      <c r="B14" s="19" t="s">
        <v>49</v>
      </c>
      <c r="C14" s="20" t="s">
        <v>50</v>
      </c>
      <c r="D14" s="21" t="s">
        <v>51</v>
      </c>
      <c r="E14" s="22" t="s">
        <v>52</v>
      </c>
    </row>
    <row r="15" ht="36" customHeight="1" spans="1:5">
      <c r="A15" s="18"/>
      <c r="B15" s="23"/>
      <c r="C15" s="26"/>
      <c r="D15" s="21" t="s">
        <v>53</v>
      </c>
      <c r="E15" s="22" t="s">
        <v>52</v>
      </c>
    </row>
    <row r="16" ht="36" customHeight="1" spans="1:5">
      <c r="A16" s="18"/>
      <c r="B16" s="23"/>
      <c r="C16" s="20" t="s">
        <v>54</v>
      </c>
      <c r="D16" s="21" t="s">
        <v>55</v>
      </c>
      <c r="E16" s="22" t="s">
        <v>42</v>
      </c>
    </row>
    <row r="17" ht="36" customHeight="1" spans="1:5">
      <c r="A17" s="18"/>
      <c r="B17" s="23"/>
      <c r="C17" s="26"/>
      <c r="D17" s="21" t="s">
        <v>56</v>
      </c>
      <c r="E17" s="22" t="s">
        <v>42</v>
      </c>
    </row>
    <row r="18" ht="26" customHeight="1" spans="1:5">
      <c r="A18" s="18"/>
      <c r="B18" s="23"/>
      <c r="C18" s="26"/>
      <c r="D18" s="27" t="s">
        <v>57</v>
      </c>
      <c r="E18" s="28" t="s">
        <v>58</v>
      </c>
    </row>
    <row r="19" ht="26" customHeight="1" spans="1:5">
      <c r="A19" s="29"/>
      <c r="B19" s="30" t="s">
        <v>59</v>
      </c>
      <c r="C19" s="31" t="s">
        <v>60</v>
      </c>
      <c r="D19" s="32" t="s">
        <v>61</v>
      </c>
      <c r="E19" s="31" t="s">
        <v>62</v>
      </c>
    </row>
  </sheetData>
  <mergeCells count="15">
    <mergeCell ref="A1:C1"/>
    <mergeCell ref="A2:E2"/>
    <mergeCell ref="A3:B3"/>
    <mergeCell ref="C3:E3"/>
    <mergeCell ref="A4:B4"/>
    <mergeCell ref="A5:B5"/>
    <mergeCell ref="B6:E6"/>
    <mergeCell ref="A7:A19"/>
    <mergeCell ref="B8:B13"/>
    <mergeCell ref="B14:B18"/>
    <mergeCell ref="C8:C9"/>
    <mergeCell ref="C10:C11"/>
    <mergeCell ref="C12:C13"/>
    <mergeCell ref="C14:C15"/>
    <mergeCell ref="C16:C18"/>
  </mergeCells>
  <printOptions horizontalCentered="1"/>
  <pageMargins left="1.10208333333333" right="1.02361111111111" top="1.37777777777778" bottom="1" header="0.511805555555556" footer="0.511805555555556"/>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附件2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周连斌</dc:creator>
  <cp:lastModifiedBy>计划财务科</cp:lastModifiedBy>
  <dcterms:created xsi:type="dcterms:W3CDTF">2023-05-06T12:07:00Z</dcterms:created>
  <cp:lastPrinted>2023-05-06T12:12:00Z</cp:lastPrinted>
  <dcterms:modified xsi:type="dcterms:W3CDTF">2025-04-02T08:34:57Z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2052-11.8.6.11020</vt:lpwstr>
  </property>
  <property fmtid="{D5CDD505-2E9C-101B-9397-08002B2CF9AE}" pid="3" name="ICV">
    <vt:lpwstr>5FA94F8FBA554B4A9D0B6ED2FA8ECE76</vt:lpwstr>
  </property>
</Properties>
</file>