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ysk\2020\2020部门预算公开\2020预算公开整改12月\20210105-04-团委\"/>
    </mc:Choice>
  </mc:AlternateContent>
  <bookViews>
    <workbookView xWindow="0" yWindow="0" windowWidth="19890" windowHeight="7515" tabRatio="849"/>
  </bookViews>
  <sheets>
    <sheet name="表1 部门财务收支总体情况表" sheetId="1" r:id="rId1"/>
    <sheet name="表2 部门收入总体情况表" sheetId="2" r:id="rId2"/>
    <sheet name="表3 部门支出总体情况表" sheetId="3" r:id="rId3"/>
    <sheet name="表4 部门财政拨款收支总体情况表" sheetId="4" r:id="rId4"/>
    <sheet name="表5 部门一般公共预算本级财力支出情况表" sheetId="5" r:id="rId5"/>
    <sheet name="表6 部门基本支出情况表" sheetId="6" r:id="rId6"/>
    <sheet name="表7 部门政府性基金预算支出情况表" sheetId="7" r:id="rId7"/>
    <sheet name="表8 财政拨款支出明细表（按经济科目分类）" sheetId="8" r:id="rId8"/>
    <sheet name="表9 部门一般公共预算“三公”经费支出情况表" sheetId="9" r:id="rId9"/>
    <sheet name="表10 部门整体支出绩效目标表" sheetId="14" r:id="rId10"/>
    <sheet name="表11 州本级项目支出绩效目标表" sheetId="10" r:id="rId11"/>
    <sheet name="表12 州对下转移支付绩效目标表" sheetId="12" r:id="rId12"/>
    <sheet name="表13 部门政府采购情况表" sheetId="13" r:id="rId13"/>
  </sheets>
  <definedNames>
    <definedName name="_xlnm.Print_Titles" localSheetId="10">'表11 州本级项目支出绩效目标表'!$1:$5</definedName>
    <definedName name="_xlnm.Print_Titles" localSheetId="4">'表5 部门一般公共预算本级财力支出情况表'!$1:$8</definedName>
    <definedName name="_xlnm.Print_Titles" localSheetId="5">'表6 部门基本支出情况表'!$2:$8</definedName>
    <definedName name="_xlnm.Print_Titles" localSheetId="6">'表7 部门政府性基金预算支出情况表'!$1:$5</definedName>
    <definedName name="_xlnm.Print_Titles" localSheetId="7">'表8 财政拨款支出明细表（按经济科目分类）'!$2:$7</definedName>
  </definedNames>
  <calcPr calcId="162913"/>
</workbook>
</file>

<file path=xl/calcChain.xml><?xml version="1.0" encoding="utf-8"?>
<calcChain xmlns="http://schemas.openxmlformats.org/spreadsheetml/2006/main">
  <c r="E6" i="9" l="1"/>
  <c r="D6" i="9"/>
  <c r="C6" i="9"/>
  <c r="B6" i="9"/>
</calcChain>
</file>

<file path=xl/sharedStrings.xml><?xml version="1.0" encoding="utf-8"?>
<sst xmlns="http://schemas.openxmlformats.org/spreadsheetml/2006/main" count="1111" uniqueCount="580">
  <si>
    <t>表1    部门财务收支总体情况表</t>
  </si>
  <si>
    <t>单位名称：共青团大理州委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</si>
  <si>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</si>
  <si>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</si>
  <si>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</si>
  <si>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</si>
  <si>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</si>
  <si>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</si>
  <si>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</si>
  <si>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</si>
  <si>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</si>
  <si>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</si>
  <si>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</si>
  <si>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</si>
  <si>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</si>
  <si>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</si>
  <si>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</si>
  <si>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</si>
  <si>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</si>
  <si>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</si>
  <si>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</si>
  <si>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</si>
  <si>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</si>
  <si>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</si>
  <si>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</si>
  <si>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</si>
  <si>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</si>
  <si>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</si>
  <si>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</si>
  <si>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</si>
  <si>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</si>
  <si>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</si>
  <si>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</si>
  <si>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</si>
  <si>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</si>
  <si>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</si>
  <si>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</si>
  <si>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</si>
  <si>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</si>
  <si>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</si>
  <si>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表2    部门收入总体情况表</t>
  </si>
  <si>
    <t>单位：万元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</si>
  <si>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</si>
  <si>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</si>
  <si>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</si>
  <si>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</si>
  <si>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</si>
  <si>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</si>
  <si>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</si>
  <si>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表3    部门支出总体情况表</t>
  </si>
  <si>
    <t>表4    部门财政拨款收支总体情况表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</si>
  <si>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</si>
  <si>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</si>
  <si>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</si>
  <si>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</si>
  <si>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</si>
  <si>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 xml:space="preserve">  1、本级财力</t>
  </si>
  <si>
    <t>（二）外交支出</t>
  </si>
  <si>
    <t xml:space="preserve">  2、专项收入</t>
  </si>
  <si>
    <t>（三）国防支出</t>
  </si>
  <si>
    <t xml:space="preserve">  3、执法办案补助</t>
  </si>
  <si>
    <t>（四）公共安全支出</t>
  </si>
  <si>
    <t xml:space="preserve">  4、收费成本补偿</t>
  </si>
  <si>
    <t>（五）教育支出</t>
  </si>
  <si>
    <t xml:space="preserve">  5、财政专户管理的收入</t>
  </si>
  <si>
    <t>（六）科学技术支出</t>
  </si>
  <si>
    <t xml:space="preserve">  6、国有资源（资产）有偿使用收入</t>
  </si>
  <si>
    <t>（七）文化旅游体育与传媒支出</t>
  </si>
  <si>
    <t>（二）政府性基金拨款</t>
  </si>
  <si>
    <t>（八)社会保障和就业支出</t>
  </si>
  <si>
    <t>（三）国有资本经营预算收入</t>
  </si>
  <si>
    <t xml:space="preserve"> (九)卫生健康支出</t>
  </si>
  <si>
    <t>二、上年结转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</si>
  <si>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</si>
  <si>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</si>
  <si>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</si>
  <si>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</si>
  <si>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</si>
  <si>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</si>
  <si>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</si>
  <si>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</si>
  <si>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</si>
  <si>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</si>
  <si>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</si>
  <si>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</si>
  <si>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</si>
  <si>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</si>
  <si>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二、结转下年</t>
  </si>
  <si>
    <t>表5  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</si>
  <si>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</si>
  <si>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</si>
  <si>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</si>
  <si>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</si>
  <si>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</si>
  <si>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</si>
  <si>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</si>
  <si>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</si>
  <si>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</si>
  <si>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</si>
  <si>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</si>
  <si>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</si>
  <si>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</si>
  <si>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</si>
  <si>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</si>
  <si>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</si>
  <si>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</si>
  <si>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</si>
  <si>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</si>
  <si>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</si>
  <si>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</si>
  <si>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</si>
  <si>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</si>
  <si>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</si>
  <si>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</si>
  <si>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</si>
  <si>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</si>
  <si>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</si>
  <si>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</si>
  <si>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</si>
  <si>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</si>
  <si>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</si>
  <si>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</si>
  <si>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</si>
  <si>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</si>
  <si>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</si>
  <si>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</si>
  <si>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</si>
  <si>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</si>
  <si>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</si>
  <si>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</si>
  <si>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</si>
  <si>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</si>
  <si>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</si>
  <si>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</si>
  <si>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</si>
  <si>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</si>
  <si>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</si>
  <si>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</si>
  <si>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</si>
  <si>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</si>
  <si>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</si>
  <si>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共青团大理州委</t>
  </si>
  <si>
    <t>XX单位</t>
  </si>
  <si>
    <t>……</t>
  </si>
  <si>
    <t>表6  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</si>
  <si>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</si>
  <si>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</si>
  <si>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</si>
  <si>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</si>
  <si>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</si>
  <si>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</si>
  <si>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</si>
  <si>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</si>
  <si>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</si>
  <si>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</si>
  <si>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</si>
  <si>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</si>
  <si>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</si>
  <si>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</si>
  <si>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</si>
  <si>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</si>
  <si>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</si>
  <si>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</si>
  <si>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</si>
  <si>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</si>
  <si>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</si>
  <si>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</si>
  <si>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</si>
  <si>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</si>
  <si>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</si>
  <si>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</si>
  <si>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</si>
  <si>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</si>
  <si>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</si>
  <si>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</si>
  <si>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</si>
  <si>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</si>
  <si>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</si>
  <si>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</si>
  <si>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</si>
  <si>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</si>
  <si>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</si>
  <si>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</si>
  <si>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</si>
  <si>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</si>
  <si>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</si>
  <si>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</si>
  <si>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</si>
  <si>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</si>
  <si>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</si>
  <si>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</si>
  <si>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</si>
  <si>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</si>
  <si>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</si>
  <si>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</si>
  <si>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</si>
  <si>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</si>
  <si>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</si>
  <si>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</si>
  <si>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</si>
  <si>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</si>
  <si>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</si>
  <si>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</si>
  <si>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</si>
  <si>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</si>
  <si>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</si>
  <si>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</si>
  <si>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</si>
  <si>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</si>
  <si>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</si>
  <si>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</si>
  <si>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</si>
  <si>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</si>
  <si>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</si>
  <si>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</si>
  <si>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</si>
  <si>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</si>
  <si>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</si>
  <si>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</si>
  <si>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</si>
  <si>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</si>
  <si>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</si>
  <si>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</si>
  <si>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</si>
  <si>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</si>
  <si>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</si>
  <si>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</si>
  <si>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</si>
  <si>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</si>
  <si>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</si>
  <si>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</si>
  <si>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</si>
  <si>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</si>
  <si>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</si>
  <si>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</si>
  <si>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</si>
  <si>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</si>
  <si>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</si>
  <si>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</si>
  <si>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</si>
  <si>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</si>
  <si>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</si>
  <si>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</si>
  <si>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</si>
  <si>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</si>
  <si>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表7    部门政府性基金预算支出情况表</t>
  </si>
  <si>
    <t>功能科目</t>
  </si>
  <si>
    <t>政府性基金预算支出</t>
  </si>
  <si>
    <t>科目名称</t>
  </si>
  <si>
    <t>支出总计</t>
  </si>
  <si>
    <t>表8  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</si>
  <si>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</si>
  <si>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</si>
  <si>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</si>
  <si>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</si>
  <si>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</si>
  <si>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</si>
  <si>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</si>
  <si>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</si>
  <si>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</si>
  <si>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</si>
  <si>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</si>
  <si>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</si>
  <si>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</si>
  <si>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</si>
  <si>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</si>
  <si>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</si>
  <si>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</si>
  <si>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</si>
  <si>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</si>
  <si>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</si>
  <si>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</si>
  <si>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</si>
  <si>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</si>
  <si>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</si>
  <si>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</si>
  <si>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</si>
  <si>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</si>
  <si>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</si>
  <si>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</si>
  <si>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</si>
  <si>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</si>
  <si>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</si>
  <si>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</si>
  <si>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</si>
  <si>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</si>
  <si>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</si>
  <si>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</si>
  <si>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</si>
  <si>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</si>
  <si>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</si>
  <si>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</si>
  <si>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</si>
  <si>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</si>
  <si>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</si>
  <si>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</si>
  <si>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</si>
  <si>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</si>
  <si>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</si>
  <si>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</si>
  <si>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</si>
  <si>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</si>
  <si>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</si>
  <si>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</si>
  <si>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</si>
  <si>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</si>
  <si>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</si>
  <si>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</si>
  <si>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</si>
  <si>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</si>
  <si>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</si>
  <si>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</si>
  <si>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</si>
  <si>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</si>
  <si>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</si>
  <si>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</si>
  <si>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</si>
  <si>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</si>
  <si>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</si>
  <si>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</si>
  <si>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</si>
  <si>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</si>
  <si>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</si>
  <si>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</si>
  <si>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</si>
  <si>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</si>
  <si>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</si>
  <si>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</si>
  <si>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</si>
  <si>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</si>
  <si>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</si>
  <si>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</si>
  <si>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</si>
  <si>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</si>
  <si>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</si>
  <si>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</si>
  <si>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</si>
  <si>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</si>
  <si>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</si>
  <si>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</si>
  <si>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</si>
  <si>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</si>
  <si>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</si>
  <si>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</si>
  <si>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</si>
  <si>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</si>
  <si>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</si>
  <si>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</si>
  <si>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</si>
  <si>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</si>
  <si>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</si>
  <si>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</si>
  <si>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</si>
  <si>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</si>
  <si>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</si>
  <si>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</si>
  <si>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</si>
  <si>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</si>
  <si>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</si>
  <si>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</si>
  <si>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</si>
  <si>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</si>
  <si>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</si>
  <si>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</si>
  <si>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</si>
  <si>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</si>
  <si>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</si>
  <si>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</si>
  <si>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</si>
  <si>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</si>
  <si>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</si>
  <si>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</si>
  <si>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</si>
  <si>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</si>
  <si>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</si>
  <si>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</si>
  <si>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</si>
  <si>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</si>
  <si>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</si>
  <si>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</si>
  <si>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</si>
  <si>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</si>
  <si>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</si>
  <si>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</si>
  <si>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</si>
  <si>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</si>
  <si>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</si>
  <si>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</si>
  <si>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</si>
  <si>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</si>
  <si>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</si>
  <si>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</si>
  <si>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</si>
  <si>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</si>
  <si>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</si>
  <si>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</si>
  <si>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</si>
  <si>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</si>
  <si>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</si>
  <si>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</si>
  <si>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</si>
  <si>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</si>
  <si>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</si>
  <si>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</si>
  <si>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</si>
  <si>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表9    部门一般公共预算“三公”经费支出情况表</t>
  </si>
  <si>
    <t>部门：共青团大理州委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</si>
  <si>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</si>
  <si>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</si>
  <si>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</si>
  <si>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</si>
  <si>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</si>
  <si>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</si>
  <si>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</si>
  <si>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</si>
  <si>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-0.45</t>
  </si>
  <si>
    <t>3.公务用车购置及运行费</t>
  </si>
  <si>
    <t>其中：（1）公务用车购置费</t>
  </si>
  <si>
    <t xml:space="preserve">      （2）公务用车运行费</t>
  </si>
  <si>
    <t>注：
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  二、“三公”经费增减变化原因说明:公务用车已核销，厉行节约，严格控制“三公”经费。</t>
  </si>
  <si>
    <t>表10    部门整体支出绩效目标表</t>
  </si>
  <si>
    <t>（2020年度）</t>
  </si>
  <si>
    <t>部门名称</t>
  </si>
  <si>
    <t>部门总体目标</t>
  </si>
  <si>
    <t>部门职责</t>
  </si>
  <si>
    <t>总体绩效目标（2020-2022年期间）</t>
  </si>
  <si>
    <t>联系青年、服务青年、维护青少年合法权益</t>
  </si>
  <si>
    <t>部门年度重点工作任务</t>
  </si>
  <si>
    <t>任务名称</t>
  </si>
  <si>
    <t>主要内容</t>
  </si>
  <si>
    <t>申报金额（万元）</t>
  </si>
  <si>
    <t>总额</t>
  </si>
  <si>
    <t>其他资金</t>
  </si>
  <si>
    <t>共青团活动</t>
  </si>
  <si>
    <t>开展全州共青团系列活动，实现团十三次代表大会目标任务</t>
  </si>
  <si>
    <t>40</t>
  </si>
  <si>
    <t>共青团基层组织建设</t>
  </si>
  <si>
    <t>乡镇团委开展活动、培训，提高组织能力</t>
  </si>
  <si>
    <t>56</t>
  </si>
  <si>
    <t>村（社区）团支部报酬</t>
  </si>
  <si>
    <t>全州12县1072个村委会、79个社区居民委员会，设1个团组织，加强基层团组织建设。</t>
  </si>
  <si>
    <t>55.25</t>
  </si>
  <si>
    <t>大理州大学生服务西部计划省级地方项目志愿者</t>
  </si>
  <si>
    <t>做好志愿者补录、岗位对接、管理服务等项目</t>
  </si>
  <si>
    <t>200</t>
  </si>
  <si>
    <t>年度绩效目标</t>
  </si>
  <si>
    <t>部门整体支出绩效指标</t>
  </si>
  <si>
    <t>项目绩效指标</t>
  </si>
  <si>
    <t>指标值</t>
  </si>
  <si>
    <t>说明</t>
  </si>
  <si>
    <t>一级指标</t>
  </si>
  <si>
    <t>二级指标</t>
  </si>
  <si>
    <t>三级指标</t>
  </si>
  <si>
    <t>产出指标</t>
  </si>
  <si>
    <t>产出指标—数量指标</t>
  </si>
  <si>
    <t>召开州青联常委会、加强青年交流。</t>
  </si>
  <si>
    <t>年内至少召开州青联常委会1次</t>
  </si>
  <si>
    <t>开展1次得10分，未开展不得分</t>
  </si>
  <si>
    <t>围绕重要时间节点,全州团组织开展共青团、少先队等活动</t>
  </si>
  <si>
    <t>全年开展共青团、少先队活动不低于100场次。</t>
  </si>
  <si>
    <t>全年开展共青团、少先队活动不低于100场次。全州完成100场次得10分，每开展满10次得1分。</t>
  </si>
  <si>
    <t>全州12县市共1072个村委会、79个社区居民委员会</t>
  </si>
  <si>
    <t>人员报酬200元每月每人得20分，其中：州级财政承担20%，完成得10分；县市级财政承担80%，完成得10分，未完全部完成得8分</t>
  </si>
  <si>
    <t>加强基层组织建设，充分发挥基层团组织职能，做好青少年思想引领工作，让广大团员青年带动更多的人民群众，宣扬正能量</t>
  </si>
  <si>
    <t>基层职责完善，有组织阵地和人员得10分</t>
  </si>
  <si>
    <t>基层职责完善得20分，其中有组织阵地得10分，有人员得10分，没有不得分</t>
  </si>
  <si>
    <t>筹集希望工程款项，资助贫困青少年。</t>
  </si>
  <si>
    <t>筹集希望工程款项不低于200万元，资助贫困青少年不少于1000人。</t>
  </si>
  <si>
    <t>筹集希望工程款项不低于200万元，资助贫困青少年不少于1000人。凑集资金不低于200万元，等于高于200万元得10分，低于200万元高于100万元得8分</t>
  </si>
  <si>
    <t>持续做好“大学生志愿服务西部计划”地方项目工作</t>
  </si>
  <si>
    <t>保持年度在岗总人数不低于200名</t>
  </si>
  <si>
    <t>保持年度在岗总人数不低于200名得10分，低于200名高于180名得8分，低于180名得6分</t>
  </si>
  <si>
    <t>效益指标</t>
  </si>
  <si>
    <t>效益指标—社会效益指标</t>
  </si>
  <si>
    <t>加强新时代对青少年的思想引领</t>
  </si>
  <si>
    <t>取得实效得10分</t>
  </si>
  <si>
    <t>以政治性为魂，在青少年思想引领中构建新格局。一是加强政治引领，用习近平新时代中国特色社会主义思想指引青少年。二是加强价值引领，用社会主义核心价值观培育青少年。三是加强舆论引领，用社会正能量凝聚青少年。</t>
  </si>
  <si>
    <t>满意度指标</t>
  </si>
  <si>
    <t>满意度指标—服务对象满意度指标</t>
  </si>
  <si>
    <t>辖区团员青年对共青团工作的满意度（对团员青年代表进行满意度抽查）</t>
  </si>
  <si>
    <t>90%以上</t>
  </si>
  <si>
    <t>聚焦主责主业、纵深推进改革，保持和增强共青团政治性、先进性和群众性，团结带领全州广大团员青年在大理绿色发展共享发展跨越发展、与全国全省同步全面建成小康社会的伟大征程中奋勇争先。</t>
  </si>
  <si>
    <t>表11    州本级项目支出绩效目标表</t>
  </si>
  <si>
    <t>单位名称、项目名称</t>
  </si>
  <si>
    <t>项目目标</t>
  </si>
  <si>
    <t>绩效指标值设定依据及数据来源</t>
  </si>
  <si>
    <t>（本级项目1）</t>
  </si>
  <si>
    <t>共青团专项</t>
  </si>
  <si>
    <t>数量指标</t>
  </si>
  <si>
    <t>建设青少年事务社会工作专业人才队伍。</t>
  </si>
  <si>
    <t>建设5个社工中心得5分，建立一支100人的专兼职青少年事务社会工作者队伍得5分</t>
  </si>
  <si>
    <t>2020年度团州委活动项目实施绩效目标</t>
  </si>
  <si>
    <t>考核团员青年参与情况</t>
  </si>
  <si>
    <t>开展困难青少年救助。</t>
  </si>
  <si>
    <t>有效利用青少年救助系统救助不低于100人得15分</t>
  </si>
  <si>
    <t>召开预防青少年违法犯罪工作会议，成员单位完成任务。</t>
  </si>
  <si>
    <t>召开会议得5分，24家单位完成工作得5分，未成年人犯罪率下降得5分</t>
  </si>
  <si>
    <t>开展“青年马克思主义者培养工程”培训。</t>
  </si>
  <si>
    <t>举办1期200人培训得10分</t>
  </si>
  <si>
    <t>筹集资金不低于400万元得5分，资助贫困青少年1000名得5分</t>
  </si>
  <si>
    <t>开展共青团、少先队等活动不低于5场次。</t>
  </si>
  <si>
    <t>每场次得4分，5场次得10分</t>
  </si>
  <si>
    <t>活跃州青年新媒体中心运营。</t>
  </si>
  <si>
    <t>积极利用“青年之声”，“大理青年”网站、微信公众号、微博等新媒体平台开展思想引领不低于5000条得1</t>
  </si>
  <si>
    <t>召开会议得5分，加强青年交流得5分</t>
  </si>
  <si>
    <t>（本级项目2）</t>
  </si>
  <si>
    <t>大理州大学生志愿服务西部计划省级地方项目志愿者补助经费</t>
  </si>
  <si>
    <t>开展至少1次培训。</t>
  </si>
  <si>
    <t>开展1次得10分，不开展不得分</t>
  </si>
  <si>
    <t>考核招募情况及在岗情况</t>
  </si>
  <si>
    <t>年内招募200名，开展至少1次培训。</t>
  </si>
  <si>
    <t>招募满200名10分，满150名5分，低于150名不得分</t>
  </si>
  <si>
    <t>开展志愿者活动至少2次。</t>
  </si>
  <si>
    <t>开展1次得5分，不开展不得分</t>
  </si>
  <si>
    <t>时效指标</t>
  </si>
  <si>
    <t>9月前完成岗前培训工作。</t>
  </si>
  <si>
    <t>完成得10分</t>
  </si>
  <si>
    <t>8月底完成做好宣传动员、招募选拔、体检、对接派遣工作。</t>
  </si>
  <si>
    <t>上半年完成志愿者报名、审核、岗位对接工作。</t>
  </si>
  <si>
    <t>成本指标</t>
  </si>
  <si>
    <t>每人2.5万，省州县各承担三分之一。</t>
  </si>
  <si>
    <t>完成5分</t>
  </si>
  <si>
    <t>社会效益指标</t>
  </si>
  <si>
    <t>助力脱贫攻坚、洱海保护等中心工作。</t>
  </si>
  <si>
    <t>缓解就业压力。</t>
  </si>
  <si>
    <t>可持续影响指标</t>
  </si>
  <si>
    <t>促进了贫困地区教育、卫生、农技、扶贫等社会事业的发展。</t>
  </si>
  <si>
    <t>服务对象满意度指标</t>
  </si>
  <si>
    <t>服务单位</t>
  </si>
  <si>
    <t>60%以下不得分，61%-70%得3分，71%以上得5分</t>
  </si>
  <si>
    <t>志愿者</t>
  </si>
  <si>
    <t>（本级项目3）</t>
  </si>
  <si>
    <t>共青团基层组织建设经费</t>
  </si>
  <si>
    <t>年度内实施</t>
  </si>
  <si>
    <t>年度实施</t>
  </si>
  <si>
    <t>大理州州对下共青团基层专项资金暂行管理条例</t>
  </si>
  <si>
    <t>资金到位情况，团组织建设情况</t>
  </si>
  <si>
    <t>对辖区团员青年的思想引领</t>
  </si>
  <si>
    <t>年内完成</t>
  </si>
  <si>
    <t>充分发挥基层团组织职能，做好青少年思想引领工作，让广大团员青年带动更多的人民群众，宣扬正能量</t>
  </si>
  <si>
    <t>辖区团员青年对共青团工作的满意度</t>
  </si>
  <si>
    <t>全州110个乡镇和天井、满江办事处</t>
  </si>
  <si>
    <t>110个乡镇和天井、满江街道，每个5000元</t>
  </si>
  <si>
    <t>（本级项目4）</t>
  </si>
  <si>
    <t>村(社区)团支部(总支)书记报酬</t>
  </si>
  <si>
    <t>加强青少年思想引领</t>
  </si>
  <si>
    <t>完成10分；未完成0分。</t>
  </si>
  <si>
    <t>12县市共1072个村委会、79个社区居民委员会辖区内青少年</t>
  </si>
  <si>
    <t>在全州12县市共1072个村委会、79个社区居民委员会开展共青团工作</t>
  </si>
  <si>
    <t>表12    州对下转移支付绩效目标表</t>
  </si>
  <si>
    <t>全州12县1072个村委会、79个社区居民委员会，设1个团组织，加强基层团组织建设</t>
  </si>
  <si>
    <t>确保人员经费按时发放</t>
  </si>
  <si>
    <t>完成100%</t>
  </si>
  <si>
    <t>2019年度团州委活动项目实施绩效目标</t>
  </si>
  <si>
    <t>质量指标</t>
  </si>
  <si>
    <t>基层团组织得到保障，有人管</t>
  </si>
  <si>
    <t>完成101%</t>
  </si>
  <si>
    <t>满意度</t>
  </si>
  <si>
    <t>发挥基层团组织作用</t>
  </si>
  <si>
    <t>持续做好西部计划地方项目</t>
  </si>
  <si>
    <t>做好志愿者保障工资</t>
  </si>
  <si>
    <t>志愿者到岗到位</t>
  </si>
  <si>
    <t>达到95%</t>
  </si>
  <si>
    <t>考核志愿者生活保障情况</t>
  </si>
  <si>
    <t>按时发放志愿者生活补助</t>
  </si>
  <si>
    <t>按时完成</t>
  </si>
  <si>
    <t>发挥志愿者作用</t>
  </si>
  <si>
    <t>发挥志愿者服务西部计划</t>
  </si>
  <si>
    <t>（州对下项目1）</t>
  </si>
  <si>
    <t>(可插行)</t>
  </si>
  <si>
    <t>表13   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</si>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</sst>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yyyy\-mm\-dd"/>
    <numFmt numFmtId="177" formatCode="#,##0.00_ ;[Red]\-#,##0.00\ "/>
    <numFmt numFmtId="178" formatCode="[$-10804]#,##0.00#;\-#,##0.00#;\ "/>
    <numFmt numFmtId="179" formatCode="#,##0.00_ "/>
  </numFmts>
  <fonts count="29" x14ac:knownFonts="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8"/>
      <color indexed="8"/>
      <name val="宋体"/>
      <charset val="134"/>
    </font>
    <font>
      <sz val="8"/>
      <name val="宋体"/>
      <charset val="134"/>
    </font>
    <font>
      <sz val="11"/>
      <color indexed="8"/>
      <name val="宋体"/>
      <charset val="134"/>
      <scheme val="minor"/>
    </font>
    <font>
      <sz val="16"/>
      <name val="宋体"/>
      <charset val="134"/>
      <scheme val="minor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10"/>
      <name val="Arial"/>
      <family val="2"/>
    </font>
    <font>
      <sz val="9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8">
    <xf numFmtId="0" fontId="0" fillId="0" borderId="0"/>
    <xf numFmtId="0" fontId="9" fillId="0" borderId="0"/>
    <xf numFmtId="0" fontId="4" fillId="0" borderId="0">
      <alignment vertical="center"/>
    </xf>
    <xf numFmtId="0" fontId="4" fillId="0" borderId="0">
      <alignment vertical="center"/>
    </xf>
    <xf numFmtId="0" fontId="21" fillId="0" borderId="0"/>
    <xf numFmtId="0" fontId="9" fillId="0" borderId="0">
      <alignment vertical="center"/>
    </xf>
    <xf numFmtId="0" fontId="4" fillId="0" borderId="0"/>
    <xf numFmtId="0" fontId="1" fillId="0" borderId="0"/>
  </cellStyleXfs>
  <cellXfs count="225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8" fillId="0" borderId="1" xfId="5" applyFont="1" applyFill="1" applyBorder="1" applyAlignment="1">
      <alignment horizontal="left" vertical="center" wrapText="1" inden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49" fontId="11" fillId="0" borderId="1" xfId="4" applyNumberFormat="1" applyFont="1" applyFill="1" applyBorder="1" applyAlignment="1">
      <alignment horizontal="left" vertical="center" wrapText="1"/>
    </xf>
    <xf numFmtId="49" fontId="9" fillId="0" borderId="1" xfId="4" applyNumberFormat="1" applyFont="1" applyFill="1" applyBorder="1" applyAlignment="1">
      <alignment horizontal="left" vertical="center" wrapText="1"/>
    </xf>
    <xf numFmtId="0" fontId="12" fillId="0" borderId="0" xfId="6" applyFont="1" applyAlignment="1"/>
    <xf numFmtId="0" fontId="8" fillId="0" borderId="0" xfId="3" applyFont="1">
      <alignment vertical="center"/>
    </xf>
    <xf numFmtId="0" fontId="8" fillId="0" borderId="0" xfId="3" applyFont="1" applyFill="1" applyBorder="1" applyAlignment="1">
      <alignment vertical="center"/>
    </xf>
    <xf numFmtId="0" fontId="4" fillId="0" borderId="0" xfId="6" applyFont="1" applyAlignment="1"/>
    <xf numFmtId="0" fontId="4" fillId="0" borderId="1" xfId="6" applyFont="1" applyBorder="1" applyAlignment="1">
      <alignment horizontal="center" vertical="center"/>
    </xf>
    <xf numFmtId="0" fontId="4" fillId="0" borderId="1" xfId="6" applyFont="1" applyFill="1" applyBorder="1" applyAlignment="1">
      <alignment horizontal="center" vertical="center" wrapText="1"/>
    </xf>
    <xf numFmtId="49" fontId="4" fillId="0" borderId="1" xfId="6" applyNumberFormat="1" applyFont="1" applyFill="1" applyBorder="1" applyAlignment="1">
      <alignment horizontal="left" vertical="top" wrapText="1"/>
    </xf>
    <xf numFmtId="49" fontId="4" fillId="0" borderId="1" xfId="6" applyNumberFormat="1" applyFont="1" applyFill="1" applyBorder="1" applyAlignment="1">
      <alignment horizontal="right" vertical="center" wrapText="1"/>
    </xf>
    <xf numFmtId="0" fontId="8" fillId="0" borderId="1" xfId="3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left" vertical="center" wrapText="1"/>
    </xf>
    <xf numFmtId="49" fontId="4" fillId="0" borderId="1" xfId="6" applyNumberFormat="1" applyFont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14" fillId="0" borderId="0" xfId="0" applyFont="1" applyFill="1" applyBorder="1" applyAlignment="1">
      <alignment vertical="center"/>
    </xf>
    <xf numFmtId="0" fontId="15" fillId="0" borderId="12" xfId="0" applyFont="1" applyFill="1" applyBorder="1" applyAlignment="1">
      <alignment vertical="center"/>
    </xf>
    <xf numFmtId="0" fontId="15" fillId="0" borderId="12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10" fontId="16" fillId="0" borderId="1" xfId="0" applyNumberFormat="1" applyFont="1" applyFill="1" applyBorder="1" applyAlignment="1">
      <alignment vertical="center"/>
    </xf>
    <xf numFmtId="49" fontId="16" fillId="0" borderId="1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8" fillId="0" borderId="1" xfId="4" applyNumberFormat="1" applyFont="1" applyFill="1" applyBorder="1" applyAlignment="1">
      <alignment horizontal="center" vertical="center"/>
    </xf>
    <xf numFmtId="49" fontId="6" fillId="0" borderId="1" xfId="4" applyNumberFormat="1" applyFont="1" applyFill="1" applyBorder="1" applyAlignment="1">
      <alignment horizontal="center" vertical="center"/>
    </xf>
    <xf numFmtId="49" fontId="18" fillId="0" borderId="1" xfId="4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49" fontId="6" fillId="0" borderId="1" xfId="4" applyNumberFormat="1" applyFont="1" applyFill="1" applyBorder="1" applyAlignment="1">
      <alignment vertical="center"/>
    </xf>
    <xf numFmtId="49" fontId="1" fillId="0" borderId="1" xfId="4" applyNumberFormat="1" applyFont="1" applyFill="1" applyBorder="1" applyAlignment="1">
      <alignment vertical="center"/>
    </xf>
    <xf numFmtId="0" fontId="9" fillId="0" borderId="1" xfId="1" applyFill="1" applyBorder="1"/>
    <xf numFmtId="49" fontId="6" fillId="0" borderId="1" xfId="4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vertical="center"/>
    </xf>
    <xf numFmtId="0" fontId="19" fillId="0" borderId="1" xfId="0" applyNumberFormat="1" applyFont="1" applyFill="1" applyBorder="1" applyAlignment="1" applyProtection="1">
      <alignment horizontal="center" vertical="center"/>
    </xf>
    <xf numFmtId="49" fontId="18" fillId="0" borderId="1" xfId="0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/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0" borderId="0" xfId="1" applyFont="1" applyFill="1"/>
    <xf numFmtId="0" fontId="1" fillId="0" borderId="0" xfId="4" applyFont="1" applyFill="1" applyBorder="1" applyAlignment="1">
      <alignment vertical="center"/>
    </xf>
    <xf numFmtId="0" fontId="1" fillId="0" borderId="0" xfId="1" applyFont="1" applyFill="1" applyAlignment="1">
      <alignment vertical="center" wrapText="1"/>
    </xf>
    <xf numFmtId="0" fontId="1" fillId="0" borderId="0" xfId="1" applyFont="1" applyFill="1" applyAlignment="1">
      <alignment vertic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18" fillId="0" borderId="7" xfId="1" applyFont="1" applyFill="1" applyBorder="1" applyAlignment="1">
      <alignment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vertical="center"/>
    </xf>
    <xf numFmtId="0" fontId="21" fillId="0" borderId="0" xfId="4" applyFont="1" applyFill="1" applyBorder="1" applyAlignment="1">
      <alignment vertical="center"/>
    </xf>
    <xf numFmtId="0" fontId="2" fillId="0" borderId="11" xfId="4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2" fillId="0" borderId="1" xfId="4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/>
    <xf numFmtId="178" fontId="22" fillId="0" borderId="1" xfId="4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179" fontId="4" fillId="0" borderId="1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177" fontId="19" fillId="0" borderId="1" xfId="0" applyNumberFormat="1" applyFont="1" applyFill="1" applyBorder="1" applyAlignment="1" applyProtection="1">
      <alignment horizontal="right" vertical="center"/>
    </xf>
    <xf numFmtId="177" fontId="24" fillId="0" borderId="1" xfId="0" applyNumberFormat="1" applyFont="1" applyFill="1" applyBorder="1" applyAlignment="1" applyProtection="1">
      <alignment horizontal="right" vertical="center"/>
    </xf>
    <xf numFmtId="0" fontId="24" fillId="0" borderId="1" xfId="0" applyNumberFormat="1" applyFont="1" applyFill="1" applyBorder="1" applyAlignment="1" applyProtection="1">
      <alignment horizontal="center" vertical="center"/>
    </xf>
    <xf numFmtId="0" fontId="25" fillId="0" borderId="1" xfId="7" applyNumberFormat="1" applyFont="1" applyFill="1" applyBorder="1" applyAlignment="1" applyProtection="1">
      <alignment vertical="center"/>
    </xf>
    <xf numFmtId="0" fontId="4" fillId="0" borderId="1" xfId="7" applyNumberFormat="1" applyFont="1" applyFill="1" applyBorder="1" applyAlignment="1" applyProtection="1">
      <alignment vertical="center"/>
    </xf>
    <xf numFmtId="0" fontId="26" fillId="0" borderId="1" xfId="0" applyNumberFormat="1" applyFont="1" applyFill="1" applyBorder="1" applyAlignment="1" applyProtection="1">
      <alignment vertical="center"/>
    </xf>
    <xf numFmtId="179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179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9" fillId="0" borderId="6" xfId="0" applyNumberFormat="1" applyFont="1" applyFill="1" applyBorder="1" applyAlignment="1" applyProtection="1">
      <alignment horizontal="center" vertical="center"/>
    </xf>
    <xf numFmtId="177" fontId="19" fillId="0" borderId="25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7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7" applyNumberFormat="1" applyFont="1" applyFill="1" applyBorder="1" applyAlignment="1" applyProtection="1">
      <alignment horizontal="center" vertical="center" wrapText="1"/>
    </xf>
    <xf numFmtId="0" fontId="2" fillId="0" borderId="30" xfId="4" applyFont="1" applyFill="1" applyBorder="1" applyAlignment="1" applyProtection="1">
      <alignment horizontal="center" vertical="center" wrapText="1" readingOrder="1"/>
      <protection locked="0"/>
    </xf>
    <xf numFmtId="0" fontId="2" fillId="0" borderId="25" xfId="4" applyFont="1" applyFill="1" applyBorder="1" applyAlignment="1" applyProtection="1">
      <alignment horizontal="center" vertical="center" wrapText="1" readingOrder="1"/>
      <protection locked="0"/>
    </xf>
    <xf numFmtId="0" fontId="2" fillId="0" borderId="11" xfId="4" applyFont="1" applyFill="1" applyBorder="1" applyAlignment="1" applyProtection="1">
      <alignment horizontal="center" vertical="center" wrapText="1" readingOrder="1"/>
      <protection locked="0"/>
    </xf>
    <xf numFmtId="0" fontId="2" fillId="0" borderId="4" xfId="4" applyFont="1" applyFill="1" applyBorder="1" applyAlignment="1" applyProtection="1">
      <alignment horizontal="center" vertical="center" wrapText="1" readingOrder="1"/>
      <protection locked="0"/>
    </xf>
    <xf numFmtId="0" fontId="2" fillId="0" borderId="6" xfId="4" applyFont="1" applyFill="1" applyBorder="1" applyAlignment="1" applyProtection="1">
      <alignment horizontal="center" vertical="center" wrapText="1" readingOrder="1"/>
      <protection locked="0"/>
    </xf>
    <xf numFmtId="0" fontId="2" fillId="0" borderId="21" xfId="4" applyFont="1" applyFill="1" applyBorder="1" applyAlignment="1" applyProtection="1">
      <alignment horizontal="center" vertical="center" wrapText="1" readingOrder="1"/>
      <protection locked="0"/>
    </xf>
    <xf numFmtId="0" fontId="2" fillId="0" borderId="27" xfId="4" applyFont="1" applyFill="1" applyBorder="1" applyAlignment="1" applyProtection="1">
      <alignment horizontal="center" vertical="center" wrapText="1" readingOrder="1"/>
      <protection locked="0"/>
    </xf>
    <xf numFmtId="0" fontId="22" fillId="0" borderId="7" xfId="4" applyFont="1" applyFill="1" applyBorder="1" applyAlignment="1" applyProtection="1">
      <alignment horizontal="center" vertical="center" wrapText="1" readingOrder="1"/>
      <protection locked="0"/>
    </xf>
    <xf numFmtId="0" fontId="22" fillId="0" borderId="13" xfId="4" applyFont="1" applyFill="1" applyBorder="1" applyAlignment="1" applyProtection="1">
      <alignment horizontal="center" vertical="center" wrapText="1" readingOrder="1"/>
      <protection locked="0"/>
    </xf>
    <xf numFmtId="0" fontId="22" fillId="0" borderId="16" xfId="4" applyFont="1" applyFill="1" applyBorder="1" applyAlignment="1" applyProtection="1">
      <alignment horizontal="center" vertical="center" wrapText="1" readingOrder="1"/>
      <protection locked="0"/>
    </xf>
    <xf numFmtId="0" fontId="0" fillId="0" borderId="7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" fillId="0" borderId="19" xfId="4" applyFont="1" applyFill="1" applyBorder="1" applyAlignment="1" applyProtection="1">
      <alignment horizontal="center" vertical="center" wrapText="1" readingOrder="1"/>
      <protection locked="0"/>
    </xf>
    <xf numFmtId="0" fontId="21" fillId="0" borderId="20" xfId="4" applyFont="1" applyFill="1" applyBorder="1" applyAlignment="1" applyProtection="1">
      <alignment vertical="top" wrapText="1"/>
      <protection locked="0"/>
    </xf>
    <xf numFmtId="0" fontId="21" fillId="0" borderId="21" xfId="4" applyFont="1" applyFill="1" applyBorder="1" applyAlignment="1" applyProtection="1">
      <alignment vertical="top" wrapText="1"/>
      <protection locked="0"/>
    </xf>
    <xf numFmtId="0" fontId="21" fillId="0" borderId="23" xfId="4" applyFont="1" applyFill="1" applyBorder="1" applyAlignment="1" applyProtection="1">
      <alignment vertical="top" wrapText="1"/>
      <protection locked="0"/>
    </xf>
    <xf numFmtId="0" fontId="21" fillId="0" borderId="0" xfId="4" applyFont="1" applyFill="1" applyBorder="1" applyAlignment="1"/>
    <xf numFmtId="0" fontId="21" fillId="0" borderId="24" xfId="4" applyFont="1" applyFill="1" applyBorder="1" applyAlignment="1" applyProtection="1">
      <alignment vertical="top" wrapText="1"/>
      <protection locked="0"/>
    </xf>
    <xf numFmtId="0" fontId="21" fillId="0" borderId="25" xfId="4" applyFont="1" applyFill="1" applyBorder="1" applyAlignment="1" applyProtection="1">
      <alignment vertical="top" wrapText="1"/>
      <protection locked="0"/>
    </xf>
    <xf numFmtId="0" fontId="21" fillId="0" borderId="26" xfId="4" applyFont="1" applyFill="1" applyBorder="1" applyAlignment="1" applyProtection="1">
      <alignment vertical="top" wrapText="1"/>
      <protection locked="0"/>
    </xf>
    <xf numFmtId="0" fontId="21" fillId="0" borderId="27" xfId="4" applyFont="1" applyFill="1" applyBorder="1" applyAlignment="1" applyProtection="1">
      <alignment vertical="top" wrapText="1"/>
      <protection locked="0"/>
    </xf>
    <xf numFmtId="0" fontId="21" fillId="0" borderId="22" xfId="4" applyFont="1" applyFill="1" applyBorder="1" applyAlignment="1" applyProtection="1">
      <alignment vertical="top" wrapText="1"/>
      <protection locked="0"/>
    </xf>
    <xf numFmtId="0" fontId="21" fillId="0" borderId="29" xfId="4" applyFont="1" applyFill="1" applyBorder="1" applyAlignment="1" applyProtection="1">
      <alignment vertical="top" wrapText="1"/>
      <protection locked="0"/>
    </xf>
    <xf numFmtId="0" fontId="2" fillId="0" borderId="28" xfId="4" applyFont="1" applyFill="1" applyBorder="1" applyAlignment="1" applyProtection="1">
      <alignment horizontal="center" vertical="center" wrapText="1" readingOrder="1"/>
      <protection locked="0"/>
    </xf>
    <xf numFmtId="0" fontId="2" fillId="0" borderId="22" xfId="4" applyFont="1" applyFill="1" applyBorder="1" applyAlignment="1" applyProtection="1">
      <alignment horizontal="center" vertical="center" wrapText="1" readingOrder="1"/>
      <protection locked="0"/>
    </xf>
    <xf numFmtId="0" fontId="2" fillId="0" borderId="29" xfId="4" applyFont="1" applyFill="1" applyBorder="1" applyAlignment="1" applyProtection="1">
      <alignment horizontal="center" vertical="center" wrapText="1" readingOrder="1"/>
      <protection locked="0"/>
    </xf>
    <xf numFmtId="0" fontId="2" fillId="0" borderId="0" xfId="4" applyFont="1" applyFill="1" applyBorder="1" applyAlignment="1" applyProtection="1">
      <alignment horizontal="right" vertical="center" wrapText="1" readingOrder="1"/>
      <protection locked="0"/>
    </xf>
    <xf numFmtId="0" fontId="20" fillId="0" borderId="7" xfId="1" applyFont="1" applyFill="1" applyBorder="1" applyAlignment="1">
      <alignment horizontal="left" vertical="center" wrapText="1"/>
    </xf>
    <xf numFmtId="0" fontId="20" fillId="0" borderId="13" xfId="1" applyFont="1" applyFill="1" applyBorder="1" applyAlignment="1">
      <alignment horizontal="left" vertical="center" wrapText="1"/>
    </xf>
    <xf numFmtId="0" fontId="20" fillId="0" borderId="16" xfId="1" applyFont="1" applyFill="1" applyBorder="1" applyAlignment="1">
      <alignment horizontal="left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0" fillId="0" borderId="5" xfId="1" applyFont="1" applyFill="1" applyBorder="1" applyAlignment="1">
      <alignment horizontal="center" vertical="center" wrapText="1"/>
    </xf>
    <xf numFmtId="0" fontId="20" fillId="0" borderId="14" xfId="1" applyFont="1" applyFill="1" applyBorder="1" applyAlignment="1">
      <alignment horizontal="center" vertical="center" wrapText="1"/>
    </xf>
    <xf numFmtId="0" fontId="20" fillId="0" borderId="18" xfId="1" applyFont="1" applyFill="1" applyBorder="1" applyAlignment="1">
      <alignment horizontal="center" vertical="center" wrapText="1"/>
    </xf>
    <xf numFmtId="0" fontId="20" fillId="0" borderId="15" xfId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20" fillId="0" borderId="10" xfId="1" applyFont="1" applyFill="1" applyBorder="1" applyAlignment="1">
      <alignment horizontal="center" vertical="center" wrapText="1"/>
    </xf>
    <xf numFmtId="0" fontId="20" fillId="0" borderId="17" xfId="1" applyFont="1" applyFill="1" applyBorder="1" applyAlignment="1">
      <alignment horizontal="center" vertical="center" wrapText="1"/>
    </xf>
    <xf numFmtId="0" fontId="1" fillId="0" borderId="0" xfId="1" applyFont="1" applyFill="1" applyAlignment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6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/>
    </xf>
    <xf numFmtId="0" fontId="4" fillId="0" borderId="12" xfId="0" applyNumberFormat="1" applyFont="1" applyFill="1" applyBorder="1" applyAlignment="1" applyProtection="1">
      <alignment horizontal="right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0" fillId="0" borderId="1" xfId="3" applyNumberFormat="1" applyFont="1" applyFill="1" applyBorder="1" applyAlignment="1">
      <alignment horizontal="left" vertical="center" wrapText="1"/>
    </xf>
    <xf numFmtId="49" fontId="10" fillId="0" borderId="7" xfId="3" applyNumberFormat="1" applyFont="1" applyFill="1" applyBorder="1" applyAlignment="1">
      <alignment horizontal="left" vertical="center" wrapText="1"/>
    </xf>
    <xf numFmtId="49" fontId="10" fillId="0" borderId="16" xfId="3" applyNumberFormat="1" applyFont="1" applyFill="1" applyBorder="1" applyAlignment="1">
      <alignment horizontal="left" vertical="center" wrapText="1"/>
    </xf>
    <xf numFmtId="49" fontId="10" fillId="0" borderId="13" xfId="3" applyNumberFormat="1" applyFont="1" applyFill="1" applyBorder="1" applyAlignment="1">
      <alignment horizontal="left" vertical="center" wrapText="1"/>
    </xf>
    <xf numFmtId="49" fontId="4" fillId="0" borderId="1" xfId="6" applyNumberFormat="1" applyFont="1" applyFill="1" applyBorder="1" applyAlignment="1">
      <alignment horizontal="left" vertical="top" wrapText="1"/>
    </xf>
    <xf numFmtId="0" fontId="4" fillId="0" borderId="7" xfId="6" applyFont="1" applyBorder="1" applyAlignment="1">
      <alignment horizontal="center" vertical="center"/>
    </xf>
    <xf numFmtId="0" fontId="4" fillId="0" borderId="13" xfId="6" applyFont="1" applyBorder="1" applyAlignment="1">
      <alignment horizontal="center" vertical="center"/>
    </xf>
    <xf numFmtId="0" fontId="4" fillId="0" borderId="16" xfId="6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4" fillId="0" borderId="2" xfId="6" applyFont="1" applyBorder="1" applyAlignment="1">
      <alignment horizontal="center" vertical="center" wrapText="1"/>
    </xf>
    <xf numFmtId="0" fontId="4" fillId="0" borderId="3" xfId="6" applyFont="1" applyBorder="1" applyAlignment="1">
      <alignment horizontal="center" vertical="center" wrapText="1"/>
    </xf>
    <xf numFmtId="0" fontId="4" fillId="0" borderId="2" xfId="6" applyFont="1" applyBorder="1" applyAlignment="1">
      <alignment horizontal="center" vertical="center"/>
    </xf>
    <xf numFmtId="0" fontId="4" fillId="0" borderId="5" xfId="6" applyFont="1" applyBorder="1" applyAlignment="1">
      <alignment horizontal="center" vertical="center"/>
    </xf>
    <xf numFmtId="0" fontId="4" fillId="0" borderId="1" xfId="6" applyFont="1" applyBorder="1" applyAlignment="1">
      <alignment horizontal="center" vertical="center"/>
    </xf>
    <xf numFmtId="0" fontId="8" fillId="0" borderId="14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8" fillId="0" borderId="10" xfId="3" applyFont="1" applyBorder="1" applyAlignment="1">
      <alignment horizontal="center" vertical="center"/>
    </xf>
    <xf numFmtId="0" fontId="8" fillId="0" borderId="15" xfId="3" applyFont="1" applyBorder="1" applyAlignment="1">
      <alignment horizontal="center" vertical="center"/>
    </xf>
    <xf numFmtId="0" fontId="8" fillId="0" borderId="12" xfId="3" applyFont="1" applyBorder="1" applyAlignment="1">
      <alignment horizontal="center" vertical="center"/>
    </xf>
    <xf numFmtId="0" fontId="8" fillId="0" borderId="17" xfId="3" applyFont="1" applyBorder="1" applyAlignment="1">
      <alignment horizontal="center" vertical="center"/>
    </xf>
    <xf numFmtId="49" fontId="4" fillId="0" borderId="7" xfId="6" applyNumberFormat="1" applyFont="1" applyFill="1" applyBorder="1" applyAlignment="1">
      <alignment horizontal="left" vertical="top" wrapText="1"/>
    </xf>
    <xf numFmtId="49" fontId="4" fillId="0" borderId="13" xfId="6" applyNumberFormat="1" applyFont="1" applyFill="1" applyBorder="1" applyAlignment="1">
      <alignment horizontal="left" vertical="top" wrapText="1"/>
    </xf>
    <xf numFmtId="49" fontId="4" fillId="0" borderId="16" xfId="6" applyNumberFormat="1" applyFont="1" applyFill="1" applyBorder="1" applyAlignment="1">
      <alignment horizontal="left" vertical="top" wrapText="1"/>
    </xf>
    <xf numFmtId="0" fontId="13" fillId="2" borderId="12" xfId="0" applyFont="1" applyFill="1" applyBorder="1" applyAlignment="1">
      <alignment horizontal="center" vertical="center" wrapText="1"/>
    </xf>
    <xf numFmtId="0" fontId="4" fillId="0" borderId="7" xfId="6" applyFont="1" applyBorder="1" applyAlignment="1">
      <alignment horizontal="left" vertical="center"/>
    </xf>
    <xf numFmtId="0" fontId="4" fillId="0" borderId="13" xfId="6" applyFont="1" applyBorder="1" applyAlignment="1">
      <alignment horizontal="left" vertical="center"/>
    </xf>
    <xf numFmtId="0" fontId="4" fillId="0" borderId="16" xfId="6" applyFont="1" applyBorder="1" applyAlignment="1">
      <alignment horizontal="left" vertical="center"/>
    </xf>
    <xf numFmtId="0" fontId="4" fillId="0" borderId="7" xfId="6" applyFont="1" applyFill="1" applyBorder="1" applyAlignment="1">
      <alignment horizontal="left" vertical="center"/>
    </xf>
    <xf numFmtId="0" fontId="4" fillId="0" borderId="13" xfId="6" applyFont="1" applyFill="1" applyBorder="1" applyAlignment="1">
      <alignment horizontal="left" vertical="center"/>
    </xf>
    <xf numFmtId="0" fontId="4" fillId="0" borderId="16" xfId="6" applyFont="1" applyFill="1" applyBorder="1" applyAlignment="1">
      <alignment horizontal="left" vertical="center"/>
    </xf>
    <xf numFmtId="0" fontId="8" fillId="0" borderId="2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8" fillId="0" borderId="5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</cellXfs>
  <cellStyles count="8">
    <cellStyle name="常规" xfId="0" builtinId="0"/>
    <cellStyle name="常规 16" xfId="2"/>
    <cellStyle name="常规 2" xfId="4"/>
    <cellStyle name="常规 2 11" xfId="1"/>
    <cellStyle name="常规 3" xfId="5"/>
    <cellStyle name="常规 3 2" xfId="3"/>
    <cellStyle name="常规 4" xfId="6"/>
    <cellStyle name="常规 5" xfId="7"/>
  </cellStyles>
  <dxfs count="0"/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4FBF7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showGridLines="0" tabSelected="1" workbookViewId="0">
      <selection activeCell="B19" sqref="B19"/>
    </sheetView>
  </sheetViews>
  <sheetFormatPr defaultColWidth="8" defaultRowHeight="14.25" customHeight="1" x14ac:dyDescent="0.15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pans="1:4" ht="12" x14ac:dyDescent="0.15">
      <c r="A1" s="2"/>
      <c r="B1" s="2"/>
      <c r="C1" s="2"/>
    </row>
    <row r="2" spans="1:4" ht="21" x14ac:dyDescent="0.15">
      <c r="A2" s="109" t="s">
        <v>0</v>
      </c>
      <c r="B2" s="109"/>
      <c r="C2" s="109"/>
      <c r="D2" s="109"/>
    </row>
    <row r="3" spans="1:4" ht="19.5" customHeight="1" x14ac:dyDescent="0.15">
      <c r="A3" s="3" t="s">
        <v>1</v>
      </c>
      <c r="B3" s="91"/>
      <c r="C3" s="91"/>
      <c r="D3" s="16" t="s">
        <v>2</v>
      </c>
    </row>
    <row r="4" spans="1:4" ht="21" customHeight="1" x14ac:dyDescent="0.15">
      <c r="A4" s="110" t="s">
        <v>3</v>
      </c>
      <c r="B4" s="110"/>
      <c r="C4" s="110" t="s">
        <v>4</v>
      </c>
      <c r="D4" s="110"/>
    </row>
    <row r="5" spans="1:4" ht="21" customHeight="1" x14ac:dyDescent="0.15">
      <c r="A5" s="110" t="s">
        <v>5</v>
      </c>
      <c r="B5" s="110" t="s">
        <v>6</v>
      </c>
      <c r="C5" s="110" t="s">
        <v>7</v>
      </c>
      <c r="D5" s="110" t="s">
        <v>6</v>
      </c>
    </row>
    <row r="6" spans="1:4" ht="21" customHeight="1" x14ac:dyDescent="0.15">
      <c r="A6" s="110"/>
      <c r="B6" s="110"/>
      <c r="C6" s="110"/>
      <c r="D6" s="110"/>
    </row>
    <row r="7" spans="1:4" ht="21" customHeight="1" x14ac:dyDescent="0.15">
      <c r="A7" s="101" t="s">
        <v>8</v>
      </c>
      <c r="B7" s="102">
        <v>596.37</v>
      </c>
      <c r="C7" s="103" t="s">
        <v>9</v>
      </c>
      <c r="D7" s="102">
        <v>245.37</v>
      </c>
    </row>
    <row r="8" spans="1:4" ht="21" customHeight="1" x14ac:dyDescent="0.15">
      <c r="A8" s="104" t="s">
        <v>10</v>
      </c>
      <c r="B8" s="102"/>
      <c r="C8" s="103" t="s">
        <v>11</v>
      </c>
      <c r="D8" s="102"/>
    </row>
    <row r="9" spans="1:4" ht="21" customHeight="1" x14ac:dyDescent="0.15">
      <c r="A9" s="104" t="s">
        <v>12</v>
      </c>
      <c r="B9" s="102"/>
      <c r="C9" s="103" t="s">
        <v>13</v>
      </c>
      <c r="D9" s="102"/>
    </row>
    <row r="10" spans="1:4" ht="21" customHeight="1" x14ac:dyDescent="0.15">
      <c r="A10" s="104" t="s">
        <v>14</v>
      </c>
      <c r="B10" s="102"/>
      <c r="C10" s="103" t="s">
        <v>15</v>
      </c>
      <c r="D10" s="102"/>
    </row>
    <row r="11" spans="1:4" ht="21" customHeight="1" x14ac:dyDescent="0.15">
      <c r="A11" s="104" t="s">
        <v>16</v>
      </c>
      <c r="B11" s="102"/>
      <c r="C11" s="103" t="s">
        <v>17</v>
      </c>
      <c r="D11" s="102"/>
    </row>
    <row r="12" spans="1:4" ht="21" customHeight="1" x14ac:dyDescent="0.15">
      <c r="A12" s="104" t="s">
        <v>18</v>
      </c>
      <c r="B12" s="102"/>
      <c r="C12" s="103" t="s">
        <v>19</v>
      </c>
      <c r="D12" s="102"/>
    </row>
    <row r="13" spans="1:4" ht="21" customHeight="1" x14ac:dyDescent="0.15">
      <c r="A13" s="104" t="s">
        <v>20</v>
      </c>
      <c r="B13" s="102">
        <v>16.579999999999998</v>
      </c>
      <c r="C13" s="103" t="s">
        <v>21</v>
      </c>
      <c r="D13" s="102"/>
    </row>
    <row r="14" spans="1:4" ht="21" customHeight="1" x14ac:dyDescent="0.15">
      <c r="A14" s="13"/>
      <c r="B14" s="102"/>
      <c r="C14" s="103" t="s">
        <v>22</v>
      </c>
      <c r="D14" s="102"/>
    </row>
    <row r="15" spans="1:4" ht="21" customHeight="1" x14ac:dyDescent="0.15">
      <c r="A15" s="13"/>
      <c r="B15" s="102"/>
      <c r="C15" s="103" t="s">
        <v>23</v>
      </c>
      <c r="D15" s="102"/>
    </row>
    <row r="16" spans="1:4" ht="21" customHeight="1" x14ac:dyDescent="0.15">
      <c r="A16" s="13"/>
      <c r="B16" s="102"/>
      <c r="C16" s="103" t="s">
        <v>24</v>
      </c>
      <c r="D16" s="102"/>
    </row>
    <row r="17" spans="1:4" ht="21" customHeight="1" x14ac:dyDescent="0.15">
      <c r="A17" s="13"/>
      <c r="B17" s="105"/>
      <c r="C17" s="103" t="s">
        <v>25</v>
      </c>
      <c r="D17" s="102"/>
    </row>
    <row r="18" spans="1:4" ht="21" customHeight="1" x14ac:dyDescent="0.15">
      <c r="A18" s="13"/>
      <c r="B18" s="106"/>
      <c r="C18" s="103" t="s">
        <v>26</v>
      </c>
      <c r="D18" s="102"/>
    </row>
    <row r="19" spans="1:4" ht="21" customHeight="1" x14ac:dyDescent="0.15">
      <c r="A19" s="13"/>
      <c r="B19" s="106"/>
      <c r="C19" s="103" t="s">
        <v>27</v>
      </c>
      <c r="D19" s="102"/>
    </row>
    <row r="20" spans="1:4" ht="21" customHeight="1" x14ac:dyDescent="0.15">
      <c r="A20" s="13"/>
      <c r="B20" s="106"/>
      <c r="C20" s="104" t="s">
        <v>28</v>
      </c>
      <c r="D20" s="102"/>
    </row>
    <row r="21" spans="1:4" ht="21" customHeight="1" x14ac:dyDescent="0.15">
      <c r="A21" s="26"/>
      <c r="B21" s="106"/>
      <c r="C21" s="104" t="s">
        <v>29</v>
      </c>
      <c r="D21" s="102"/>
    </row>
    <row r="22" spans="1:4" ht="21" customHeight="1" x14ac:dyDescent="0.15">
      <c r="A22" s="103"/>
      <c r="B22" s="106"/>
      <c r="C22" s="104" t="s">
        <v>30</v>
      </c>
      <c r="D22" s="102"/>
    </row>
    <row r="23" spans="1:4" ht="21" customHeight="1" x14ac:dyDescent="0.15">
      <c r="A23" s="103"/>
      <c r="B23" s="106"/>
      <c r="C23" s="104" t="s">
        <v>31</v>
      </c>
      <c r="D23" s="102"/>
    </row>
    <row r="24" spans="1:4" ht="21" customHeight="1" x14ac:dyDescent="0.15">
      <c r="A24" s="103"/>
      <c r="B24" s="106"/>
      <c r="C24" s="104" t="s">
        <v>32</v>
      </c>
      <c r="D24" s="102"/>
    </row>
    <row r="25" spans="1:4" ht="21" customHeight="1" x14ac:dyDescent="0.15">
      <c r="A25" s="103"/>
      <c r="B25" s="106"/>
      <c r="C25" s="104" t="s">
        <v>33</v>
      </c>
      <c r="D25" s="102"/>
    </row>
    <row r="26" spans="1:4" ht="21" customHeight="1" x14ac:dyDescent="0.15">
      <c r="A26" s="103"/>
      <c r="B26" s="106"/>
      <c r="C26" s="104" t="s">
        <v>34</v>
      </c>
      <c r="D26" s="102"/>
    </row>
    <row r="27" spans="1:4" ht="21" customHeight="1" x14ac:dyDescent="0.15">
      <c r="A27" s="103"/>
      <c r="B27" s="106"/>
      <c r="C27" s="104" t="s">
        <v>35</v>
      </c>
      <c r="D27" s="102"/>
    </row>
    <row r="28" spans="1:4" ht="21" customHeight="1" x14ac:dyDescent="0.15">
      <c r="A28" s="103"/>
      <c r="B28" s="106"/>
      <c r="C28" s="104" t="s">
        <v>36</v>
      </c>
      <c r="D28" s="102"/>
    </row>
    <row r="29" spans="1:4" ht="21" customHeight="1" x14ac:dyDescent="0.15">
      <c r="A29" s="103"/>
      <c r="B29" s="106"/>
      <c r="C29" s="104" t="s">
        <v>37</v>
      </c>
      <c r="D29" s="102">
        <v>367.58</v>
      </c>
    </row>
    <row r="30" spans="1:4" ht="21" customHeight="1" x14ac:dyDescent="0.15">
      <c r="A30" s="107" t="s">
        <v>38</v>
      </c>
      <c r="B30" s="108">
        <v>612.95000000000005</v>
      </c>
      <c r="C30" s="65" t="s">
        <v>39</v>
      </c>
      <c r="D30" s="96">
        <v>612.95000000000005</v>
      </c>
    </row>
    <row r="31" spans="1:4" ht="29.25" customHeight="1" x14ac:dyDescent="0.15">
      <c r="A31" s="111"/>
      <c r="B31" s="11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8" type="noConversion"/>
  <printOptions horizontalCentered="1"/>
  <pageMargins left="0.59055118110236204" right="0.59055118110236204" top="0.196850393700787" bottom="0.196850393700787" header="0.196850393700787" footer="0.196850393700787"/>
  <pageSetup paperSize="9" scale="87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topLeftCell="A10" zoomScale="98" zoomScaleNormal="98" workbookViewId="0">
      <selection activeCell="C10" sqref="C10:F10"/>
    </sheetView>
  </sheetViews>
  <sheetFormatPr defaultColWidth="9" defaultRowHeight="13.5" x14ac:dyDescent="0.15"/>
  <cols>
    <col min="1" max="1" width="19.5" style="35" customWidth="1"/>
    <col min="2" max="2" width="26.875" style="35" customWidth="1"/>
    <col min="3" max="6" width="12.625" style="35" customWidth="1"/>
    <col min="7" max="7" width="14.25" style="35" customWidth="1"/>
    <col min="8" max="8" width="12.625" style="35" customWidth="1"/>
    <col min="9" max="9" width="15.875" style="35" customWidth="1"/>
    <col min="10" max="256" width="9" style="35"/>
    <col min="257" max="257" width="19.5" style="35" customWidth="1"/>
    <col min="258" max="258" width="26.875" style="35" customWidth="1"/>
    <col min="259" max="262" width="12.625" style="35" customWidth="1"/>
    <col min="263" max="263" width="14.25" style="35" customWidth="1"/>
    <col min="264" max="264" width="12.625" style="35" customWidth="1"/>
    <col min="265" max="265" width="15.875" style="35" customWidth="1"/>
    <col min="266" max="512" width="9" style="35"/>
    <col min="513" max="513" width="19.5" style="35" customWidth="1"/>
    <col min="514" max="514" width="26.875" style="35" customWidth="1"/>
    <col min="515" max="518" width="12.625" style="35" customWidth="1"/>
    <col min="519" max="519" width="14.25" style="35" customWidth="1"/>
    <col min="520" max="520" width="12.625" style="35" customWidth="1"/>
    <col min="521" max="521" width="15.875" style="35" customWidth="1"/>
    <col min="522" max="768" width="9" style="35"/>
    <col min="769" max="769" width="19.5" style="35" customWidth="1"/>
    <col min="770" max="770" width="26.875" style="35" customWidth="1"/>
    <col min="771" max="774" width="12.625" style="35" customWidth="1"/>
    <col min="775" max="775" width="14.25" style="35" customWidth="1"/>
    <col min="776" max="776" width="12.625" style="35" customWidth="1"/>
    <col min="777" max="777" width="15.875" style="35" customWidth="1"/>
    <col min="778" max="1024" width="9" style="35"/>
    <col min="1025" max="1025" width="19.5" style="35" customWidth="1"/>
    <col min="1026" max="1026" width="26.875" style="35" customWidth="1"/>
    <col min="1027" max="1030" width="12.625" style="35" customWidth="1"/>
    <col min="1031" max="1031" width="14.25" style="35" customWidth="1"/>
    <col min="1032" max="1032" width="12.625" style="35" customWidth="1"/>
    <col min="1033" max="1033" width="15.875" style="35" customWidth="1"/>
    <col min="1034" max="1280" width="9" style="35"/>
    <col min="1281" max="1281" width="19.5" style="35" customWidth="1"/>
    <col min="1282" max="1282" width="26.875" style="35" customWidth="1"/>
    <col min="1283" max="1286" width="12.625" style="35" customWidth="1"/>
    <col min="1287" max="1287" width="14.25" style="35" customWidth="1"/>
    <col min="1288" max="1288" width="12.625" style="35" customWidth="1"/>
    <col min="1289" max="1289" width="15.875" style="35" customWidth="1"/>
    <col min="1290" max="1536" width="9" style="35"/>
    <col min="1537" max="1537" width="19.5" style="35" customWidth="1"/>
    <col min="1538" max="1538" width="26.875" style="35" customWidth="1"/>
    <col min="1539" max="1542" width="12.625" style="35" customWidth="1"/>
    <col min="1543" max="1543" width="14.25" style="35" customWidth="1"/>
    <col min="1544" max="1544" width="12.625" style="35" customWidth="1"/>
    <col min="1545" max="1545" width="15.875" style="35" customWidth="1"/>
    <col min="1546" max="1792" width="9" style="35"/>
    <col min="1793" max="1793" width="19.5" style="35" customWidth="1"/>
    <col min="1794" max="1794" width="26.875" style="35" customWidth="1"/>
    <col min="1795" max="1798" width="12.625" style="35" customWidth="1"/>
    <col min="1799" max="1799" width="14.25" style="35" customWidth="1"/>
    <col min="1800" max="1800" width="12.625" style="35" customWidth="1"/>
    <col min="1801" max="1801" width="15.875" style="35" customWidth="1"/>
    <col min="1802" max="2048" width="9" style="35"/>
    <col min="2049" max="2049" width="19.5" style="35" customWidth="1"/>
    <col min="2050" max="2050" width="26.875" style="35" customWidth="1"/>
    <col min="2051" max="2054" width="12.625" style="35" customWidth="1"/>
    <col min="2055" max="2055" width="14.25" style="35" customWidth="1"/>
    <col min="2056" max="2056" width="12.625" style="35" customWidth="1"/>
    <col min="2057" max="2057" width="15.875" style="35" customWidth="1"/>
    <col min="2058" max="2304" width="9" style="35"/>
    <col min="2305" max="2305" width="19.5" style="35" customWidth="1"/>
    <col min="2306" max="2306" width="26.875" style="35" customWidth="1"/>
    <col min="2307" max="2310" width="12.625" style="35" customWidth="1"/>
    <col min="2311" max="2311" width="14.25" style="35" customWidth="1"/>
    <col min="2312" max="2312" width="12.625" style="35" customWidth="1"/>
    <col min="2313" max="2313" width="15.875" style="35" customWidth="1"/>
    <col min="2314" max="2560" width="9" style="35"/>
    <col min="2561" max="2561" width="19.5" style="35" customWidth="1"/>
    <col min="2562" max="2562" width="26.875" style="35" customWidth="1"/>
    <col min="2563" max="2566" width="12.625" style="35" customWidth="1"/>
    <col min="2567" max="2567" width="14.25" style="35" customWidth="1"/>
    <col min="2568" max="2568" width="12.625" style="35" customWidth="1"/>
    <col min="2569" max="2569" width="15.875" style="35" customWidth="1"/>
    <col min="2570" max="2816" width="9" style="35"/>
    <col min="2817" max="2817" width="19.5" style="35" customWidth="1"/>
    <col min="2818" max="2818" width="26.875" style="35" customWidth="1"/>
    <col min="2819" max="2822" width="12.625" style="35" customWidth="1"/>
    <col min="2823" max="2823" width="14.25" style="35" customWidth="1"/>
    <col min="2824" max="2824" width="12.625" style="35" customWidth="1"/>
    <col min="2825" max="2825" width="15.875" style="35" customWidth="1"/>
    <col min="2826" max="3072" width="9" style="35"/>
    <col min="3073" max="3073" width="19.5" style="35" customWidth="1"/>
    <col min="3074" max="3074" width="26.875" style="35" customWidth="1"/>
    <col min="3075" max="3078" width="12.625" style="35" customWidth="1"/>
    <col min="3079" max="3079" width="14.25" style="35" customWidth="1"/>
    <col min="3080" max="3080" width="12.625" style="35" customWidth="1"/>
    <col min="3081" max="3081" width="15.875" style="35" customWidth="1"/>
    <col min="3082" max="3328" width="9" style="35"/>
    <col min="3329" max="3329" width="19.5" style="35" customWidth="1"/>
    <col min="3330" max="3330" width="26.875" style="35" customWidth="1"/>
    <col min="3331" max="3334" width="12.625" style="35" customWidth="1"/>
    <col min="3335" max="3335" width="14.25" style="35" customWidth="1"/>
    <col min="3336" max="3336" width="12.625" style="35" customWidth="1"/>
    <col min="3337" max="3337" width="15.875" style="35" customWidth="1"/>
    <col min="3338" max="3584" width="9" style="35"/>
    <col min="3585" max="3585" width="19.5" style="35" customWidth="1"/>
    <col min="3586" max="3586" width="26.875" style="35" customWidth="1"/>
    <col min="3587" max="3590" width="12.625" style="35" customWidth="1"/>
    <col min="3591" max="3591" width="14.25" style="35" customWidth="1"/>
    <col min="3592" max="3592" width="12.625" style="35" customWidth="1"/>
    <col min="3593" max="3593" width="15.875" style="35" customWidth="1"/>
    <col min="3594" max="3840" width="9" style="35"/>
    <col min="3841" max="3841" width="19.5" style="35" customWidth="1"/>
    <col min="3842" max="3842" width="26.875" style="35" customWidth="1"/>
    <col min="3843" max="3846" width="12.625" style="35" customWidth="1"/>
    <col min="3847" max="3847" width="14.25" style="35" customWidth="1"/>
    <col min="3848" max="3848" width="12.625" style="35" customWidth="1"/>
    <col min="3849" max="3849" width="15.875" style="35" customWidth="1"/>
    <col min="3850" max="4096" width="9" style="35"/>
    <col min="4097" max="4097" width="19.5" style="35" customWidth="1"/>
    <col min="4098" max="4098" width="26.875" style="35" customWidth="1"/>
    <col min="4099" max="4102" width="12.625" style="35" customWidth="1"/>
    <col min="4103" max="4103" width="14.25" style="35" customWidth="1"/>
    <col min="4104" max="4104" width="12.625" style="35" customWidth="1"/>
    <col min="4105" max="4105" width="15.875" style="35" customWidth="1"/>
    <col min="4106" max="4352" width="9" style="35"/>
    <col min="4353" max="4353" width="19.5" style="35" customWidth="1"/>
    <col min="4354" max="4354" width="26.875" style="35" customWidth="1"/>
    <col min="4355" max="4358" width="12.625" style="35" customWidth="1"/>
    <col min="4359" max="4359" width="14.25" style="35" customWidth="1"/>
    <col min="4360" max="4360" width="12.625" style="35" customWidth="1"/>
    <col min="4361" max="4361" width="15.875" style="35" customWidth="1"/>
    <col min="4362" max="4608" width="9" style="35"/>
    <col min="4609" max="4609" width="19.5" style="35" customWidth="1"/>
    <col min="4610" max="4610" width="26.875" style="35" customWidth="1"/>
    <col min="4611" max="4614" width="12.625" style="35" customWidth="1"/>
    <col min="4615" max="4615" width="14.25" style="35" customWidth="1"/>
    <col min="4616" max="4616" width="12.625" style="35" customWidth="1"/>
    <col min="4617" max="4617" width="15.875" style="35" customWidth="1"/>
    <col min="4618" max="4864" width="9" style="35"/>
    <col min="4865" max="4865" width="19.5" style="35" customWidth="1"/>
    <col min="4866" max="4866" width="26.875" style="35" customWidth="1"/>
    <col min="4867" max="4870" width="12.625" style="35" customWidth="1"/>
    <col min="4871" max="4871" width="14.25" style="35" customWidth="1"/>
    <col min="4872" max="4872" width="12.625" style="35" customWidth="1"/>
    <col min="4873" max="4873" width="15.875" style="35" customWidth="1"/>
    <col min="4874" max="5120" width="9" style="35"/>
    <col min="5121" max="5121" width="19.5" style="35" customWidth="1"/>
    <col min="5122" max="5122" width="26.875" style="35" customWidth="1"/>
    <col min="5123" max="5126" width="12.625" style="35" customWidth="1"/>
    <col min="5127" max="5127" width="14.25" style="35" customWidth="1"/>
    <col min="5128" max="5128" width="12.625" style="35" customWidth="1"/>
    <col min="5129" max="5129" width="15.875" style="35" customWidth="1"/>
    <col min="5130" max="5376" width="9" style="35"/>
    <col min="5377" max="5377" width="19.5" style="35" customWidth="1"/>
    <col min="5378" max="5378" width="26.875" style="35" customWidth="1"/>
    <col min="5379" max="5382" width="12.625" style="35" customWidth="1"/>
    <col min="5383" max="5383" width="14.25" style="35" customWidth="1"/>
    <col min="5384" max="5384" width="12.625" style="35" customWidth="1"/>
    <col min="5385" max="5385" width="15.875" style="35" customWidth="1"/>
    <col min="5386" max="5632" width="9" style="35"/>
    <col min="5633" max="5633" width="19.5" style="35" customWidth="1"/>
    <col min="5634" max="5634" width="26.875" style="35" customWidth="1"/>
    <col min="5635" max="5638" width="12.625" style="35" customWidth="1"/>
    <col min="5639" max="5639" width="14.25" style="35" customWidth="1"/>
    <col min="5640" max="5640" width="12.625" style="35" customWidth="1"/>
    <col min="5641" max="5641" width="15.875" style="35" customWidth="1"/>
    <col min="5642" max="5888" width="9" style="35"/>
    <col min="5889" max="5889" width="19.5" style="35" customWidth="1"/>
    <col min="5890" max="5890" width="26.875" style="35" customWidth="1"/>
    <col min="5891" max="5894" width="12.625" style="35" customWidth="1"/>
    <col min="5895" max="5895" width="14.25" style="35" customWidth="1"/>
    <col min="5896" max="5896" width="12.625" style="35" customWidth="1"/>
    <col min="5897" max="5897" width="15.875" style="35" customWidth="1"/>
    <col min="5898" max="6144" width="9" style="35"/>
    <col min="6145" max="6145" width="19.5" style="35" customWidth="1"/>
    <col min="6146" max="6146" width="26.875" style="35" customWidth="1"/>
    <col min="6147" max="6150" width="12.625" style="35" customWidth="1"/>
    <col min="6151" max="6151" width="14.25" style="35" customWidth="1"/>
    <col min="6152" max="6152" width="12.625" style="35" customWidth="1"/>
    <col min="6153" max="6153" width="15.875" style="35" customWidth="1"/>
    <col min="6154" max="6400" width="9" style="35"/>
    <col min="6401" max="6401" width="19.5" style="35" customWidth="1"/>
    <col min="6402" max="6402" width="26.875" style="35" customWidth="1"/>
    <col min="6403" max="6406" width="12.625" style="35" customWidth="1"/>
    <col min="6407" max="6407" width="14.25" style="35" customWidth="1"/>
    <col min="6408" max="6408" width="12.625" style="35" customWidth="1"/>
    <col min="6409" max="6409" width="15.875" style="35" customWidth="1"/>
    <col min="6410" max="6656" width="9" style="35"/>
    <col min="6657" max="6657" width="19.5" style="35" customWidth="1"/>
    <col min="6658" max="6658" width="26.875" style="35" customWidth="1"/>
    <col min="6659" max="6662" width="12.625" style="35" customWidth="1"/>
    <col min="6663" max="6663" width="14.25" style="35" customWidth="1"/>
    <col min="6664" max="6664" width="12.625" style="35" customWidth="1"/>
    <col min="6665" max="6665" width="15.875" style="35" customWidth="1"/>
    <col min="6666" max="6912" width="9" style="35"/>
    <col min="6913" max="6913" width="19.5" style="35" customWidth="1"/>
    <col min="6914" max="6914" width="26.875" style="35" customWidth="1"/>
    <col min="6915" max="6918" width="12.625" style="35" customWidth="1"/>
    <col min="6919" max="6919" width="14.25" style="35" customWidth="1"/>
    <col min="6920" max="6920" width="12.625" style="35" customWidth="1"/>
    <col min="6921" max="6921" width="15.875" style="35" customWidth="1"/>
    <col min="6922" max="7168" width="9" style="35"/>
    <col min="7169" max="7169" width="19.5" style="35" customWidth="1"/>
    <col min="7170" max="7170" width="26.875" style="35" customWidth="1"/>
    <col min="7171" max="7174" width="12.625" style="35" customWidth="1"/>
    <col min="7175" max="7175" width="14.25" style="35" customWidth="1"/>
    <col min="7176" max="7176" width="12.625" style="35" customWidth="1"/>
    <col min="7177" max="7177" width="15.875" style="35" customWidth="1"/>
    <col min="7178" max="7424" width="9" style="35"/>
    <col min="7425" max="7425" width="19.5" style="35" customWidth="1"/>
    <col min="7426" max="7426" width="26.875" style="35" customWidth="1"/>
    <col min="7427" max="7430" width="12.625" style="35" customWidth="1"/>
    <col min="7431" max="7431" width="14.25" style="35" customWidth="1"/>
    <col min="7432" max="7432" width="12.625" style="35" customWidth="1"/>
    <col min="7433" max="7433" width="15.875" style="35" customWidth="1"/>
    <col min="7434" max="7680" width="9" style="35"/>
    <col min="7681" max="7681" width="19.5" style="35" customWidth="1"/>
    <col min="7682" max="7682" width="26.875" style="35" customWidth="1"/>
    <col min="7683" max="7686" width="12.625" style="35" customWidth="1"/>
    <col min="7687" max="7687" width="14.25" style="35" customWidth="1"/>
    <col min="7688" max="7688" width="12.625" style="35" customWidth="1"/>
    <col min="7689" max="7689" width="15.875" style="35" customWidth="1"/>
    <col min="7690" max="7936" width="9" style="35"/>
    <col min="7937" max="7937" width="19.5" style="35" customWidth="1"/>
    <col min="7938" max="7938" width="26.875" style="35" customWidth="1"/>
    <col min="7939" max="7942" width="12.625" style="35" customWidth="1"/>
    <col min="7943" max="7943" width="14.25" style="35" customWidth="1"/>
    <col min="7944" max="7944" width="12.625" style="35" customWidth="1"/>
    <col min="7945" max="7945" width="15.875" style="35" customWidth="1"/>
    <col min="7946" max="8192" width="9" style="35"/>
    <col min="8193" max="8193" width="19.5" style="35" customWidth="1"/>
    <col min="8194" max="8194" width="26.875" style="35" customWidth="1"/>
    <col min="8195" max="8198" width="12.625" style="35" customWidth="1"/>
    <col min="8199" max="8199" width="14.25" style="35" customWidth="1"/>
    <col min="8200" max="8200" width="12.625" style="35" customWidth="1"/>
    <col min="8201" max="8201" width="15.875" style="35" customWidth="1"/>
    <col min="8202" max="8448" width="9" style="35"/>
    <col min="8449" max="8449" width="19.5" style="35" customWidth="1"/>
    <col min="8450" max="8450" width="26.875" style="35" customWidth="1"/>
    <col min="8451" max="8454" width="12.625" style="35" customWidth="1"/>
    <col min="8455" max="8455" width="14.25" style="35" customWidth="1"/>
    <col min="8456" max="8456" width="12.625" style="35" customWidth="1"/>
    <col min="8457" max="8457" width="15.875" style="35" customWidth="1"/>
    <col min="8458" max="8704" width="9" style="35"/>
    <col min="8705" max="8705" width="19.5" style="35" customWidth="1"/>
    <col min="8706" max="8706" width="26.875" style="35" customWidth="1"/>
    <col min="8707" max="8710" width="12.625" style="35" customWidth="1"/>
    <col min="8711" max="8711" width="14.25" style="35" customWidth="1"/>
    <col min="8712" max="8712" width="12.625" style="35" customWidth="1"/>
    <col min="8713" max="8713" width="15.875" style="35" customWidth="1"/>
    <col min="8714" max="8960" width="9" style="35"/>
    <col min="8961" max="8961" width="19.5" style="35" customWidth="1"/>
    <col min="8962" max="8962" width="26.875" style="35" customWidth="1"/>
    <col min="8963" max="8966" width="12.625" style="35" customWidth="1"/>
    <col min="8967" max="8967" width="14.25" style="35" customWidth="1"/>
    <col min="8968" max="8968" width="12.625" style="35" customWidth="1"/>
    <col min="8969" max="8969" width="15.875" style="35" customWidth="1"/>
    <col min="8970" max="9216" width="9" style="35"/>
    <col min="9217" max="9217" width="19.5" style="35" customWidth="1"/>
    <col min="9218" max="9218" width="26.875" style="35" customWidth="1"/>
    <col min="9219" max="9222" width="12.625" style="35" customWidth="1"/>
    <col min="9223" max="9223" width="14.25" style="35" customWidth="1"/>
    <col min="9224" max="9224" width="12.625" style="35" customWidth="1"/>
    <col min="9225" max="9225" width="15.875" style="35" customWidth="1"/>
    <col min="9226" max="9472" width="9" style="35"/>
    <col min="9473" max="9473" width="19.5" style="35" customWidth="1"/>
    <col min="9474" max="9474" width="26.875" style="35" customWidth="1"/>
    <col min="9475" max="9478" width="12.625" style="35" customWidth="1"/>
    <col min="9479" max="9479" width="14.25" style="35" customWidth="1"/>
    <col min="9480" max="9480" width="12.625" style="35" customWidth="1"/>
    <col min="9481" max="9481" width="15.875" style="35" customWidth="1"/>
    <col min="9482" max="9728" width="9" style="35"/>
    <col min="9729" max="9729" width="19.5" style="35" customWidth="1"/>
    <col min="9730" max="9730" width="26.875" style="35" customWidth="1"/>
    <col min="9731" max="9734" width="12.625" style="35" customWidth="1"/>
    <col min="9735" max="9735" width="14.25" style="35" customWidth="1"/>
    <col min="9736" max="9736" width="12.625" style="35" customWidth="1"/>
    <col min="9737" max="9737" width="15.875" style="35" customWidth="1"/>
    <col min="9738" max="9984" width="9" style="35"/>
    <col min="9985" max="9985" width="19.5" style="35" customWidth="1"/>
    <col min="9986" max="9986" width="26.875" style="35" customWidth="1"/>
    <col min="9987" max="9990" width="12.625" style="35" customWidth="1"/>
    <col min="9991" max="9991" width="14.25" style="35" customWidth="1"/>
    <col min="9992" max="9992" width="12.625" style="35" customWidth="1"/>
    <col min="9993" max="9993" width="15.875" style="35" customWidth="1"/>
    <col min="9994" max="10240" width="9" style="35"/>
    <col min="10241" max="10241" width="19.5" style="35" customWidth="1"/>
    <col min="10242" max="10242" width="26.875" style="35" customWidth="1"/>
    <col min="10243" max="10246" width="12.625" style="35" customWidth="1"/>
    <col min="10247" max="10247" width="14.25" style="35" customWidth="1"/>
    <col min="10248" max="10248" width="12.625" style="35" customWidth="1"/>
    <col min="10249" max="10249" width="15.875" style="35" customWidth="1"/>
    <col min="10250" max="10496" width="9" style="35"/>
    <col min="10497" max="10497" width="19.5" style="35" customWidth="1"/>
    <col min="10498" max="10498" width="26.875" style="35" customWidth="1"/>
    <col min="10499" max="10502" width="12.625" style="35" customWidth="1"/>
    <col min="10503" max="10503" width="14.25" style="35" customWidth="1"/>
    <col min="10504" max="10504" width="12.625" style="35" customWidth="1"/>
    <col min="10505" max="10505" width="15.875" style="35" customWidth="1"/>
    <col min="10506" max="10752" width="9" style="35"/>
    <col min="10753" max="10753" width="19.5" style="35" customWidth="1"/>
    <col min="10754" max="10754" width="26.875" style="35" customWidth="1"/>
    <col min="10755" max="10758" width="12.625" style="35" customWidth="1"/>
    <col min="10759" max="10759" width="14.25" style="35" customWidth="1"/>
    <col min="10760" max="10760" width="12.625" style="35" customWidth="1"/>
    <col min="10761" max="10761" width="15.875" style="35" customWidth="1"/>
    <col min="10762" max="11008" width="9" style="35"/>
    <col min="11009" max="11009" width="19.5" style="35" customWidth="1"/>
    <col min="11010" max="11010" width="26.875" style="35" customWidth="1"/>
    <col min="11011" max="11014" width="12.625" style="35" customWidth="1"/>
    <col min="11015" max="11015" width="14.25" style="35" customWidth="1"/>
    <col min="11016" max="11016" width="12.625" style="35" customWidth="1"/>
    <col min="11017" max="11017" width="15.875" style="35" customWidth="1"/>
    <col min="11018" max="11264" width="9" style="35"/>
    <col min="11265" max="11265" width="19.5" style="35" customWidth="1"/>
    <col min="11266" max="11266" width="26.875" style="35" customWidth="1"/>
    <col min="11267" max="11270" width="12.625" style="35" customWidth="1"/>
    <col min="11271" max="11271" width="14.25" style="35" customWidth="1"/>
    <col min="11272" max="11272" width="12.625" style="35" customWidth="1"/>
    <col min="11273" max="11273" width="15.875" style="35" customWidth="1"/>
    <col min="11274" max="11520" width="9" style="35"/>
    <col min="11521" max="11521" width="19.5" style="35" customWidth="1"/>
    <col min="11522" max="11522" width="26.875" style="35" customWidth="1"/>
    <col min="11523" max="11526" width="12.625" style="35" customWidth="1"/>
    <col min="11527" max="11527" width="14.25" style="35" customWidth="1"/>
    <col min="11528" max="11528" width="12.625" style="35" customWidth="1"/>
    <col min="11529" max="11529" width="15.875" style="35" customWidth="1"/>
    <col min="11530" max="11776" width="9" style="35"/>
    <col min="11777" max="11777" width="19.5" style="35" customWidth="1"/>
    <col min="11778" max="11778" width="26.875" style="35" customWidth="1"/>
    <col min="11779" max="11782" width="12.625" style="35" customWidth="1"/>
    <col min="11783" max="11783" width="14.25" style="35" customWidth="1"/>
    <col min="11784" max="11784" width="12.625" style="35" customWidth="1"/>
    <col min="11785" max="11785" width="15.875" style="35" customWidth="1"/>
    <col min="11786" max="12032" width="9" style="35"/>
    <col min="12033" max="12033" width="19.5" style="35" customWidth="1"/>
    <col min="12034" max="12034" width="26.875" style="35" customWidth="1"/>
    <col min="12035" max="12038" width="12.625" style="35" customWidth="1"/>
    <col min="12039" max="12039" width="14.25" style="35" customWidth="1"/>
    <col min="12040" max="12040" width="12.625" style="35" customWidth="1"/>
    <col min="12041" max="12041" width="15.875" style="35" customWidth="1"/>
    <col min="12042" max="12288" width="9" style="35"/>
    <col min="12289" max="12289" width="19.5" style="35" customWidth="1"/>
    <col min="12290" max="12290" width="26.875" style="35" customWidth="1"/>
    <col min="12291" max="12294" width="12.625" style="35" customWidth="1"/>
    <col min="12295" max="12295" width="14.25" style="35" customWidth="1"/>
    <col min="12296" max="12296" width="12.625" style="35" customWidth="1"/>
    <col min="12297" max="12297" width="15.875" style="35" customWidth="1"/>
    <col min="12298" max="12544" width="9" style="35"/>
    <col min="12545" max="12545" width="19.5" style="35" customWidth="1"/>
    <col min="12546" max="12546" width="26.875" style="35" customWidth="1"/>
    <col min="12547" max="12550" width="12.625" style="35" customWidth="1"/>
    <col min="12551" max="12551" width="14.25" style="35" customWidth="1"/>
    <col min="12552" max="12552" width="12.625" style="35" customWidth="1"/>
    <col min="12553" max="12553" width="15.875" style="35" customWidth="1"/>
    <col min="12554" max="12800" width="9" style="35"/>
    <col min="12801" max="12801" width="19.5" style="35" customWidth="1"/>
    <col min="12802" max="12802" width="26.875" style="35" customWidth="1"/>
    <col min="12803" max="12806" width="12.625" style="35" customWidth="1"/>
    <col min="12807" max="12807" width="14.25" style="35" customWidth="1"/>
    <col min="12808" max="12808" width="12.625" style="35" customWidth="1"/>
    <col min="12809" max="12809" width="15.875" style="35" customWidth="1"/>
    <col min="12810" max="13056" width="9" style="35"/>
    <col min="13057" max="13057" width="19.5" style="35" customWidth="1"/>
    <col min="13058" max="13058" width="26.875" style="35" customWidth="1"/>
    <col min="13059" max="13062" width="12.625" style="35" customWidth="1"/>
    <col min="13063" max="13063" width="14.25" style="35" customWidth="1"/>
    <col min="13064" max="13064" width="12.625" style="35" customWidth="1"/>
    <col min="13065" max="13065" width="15.875" style="35" customWidth="1"/>
    <col min="13066" max="13312" width="9" style="35"/>
    <col min="13313" max="13313" width="19.5" style="35" customWidth="1"/>
    <col min="13314" max="13314" width="26.875" style="35" customWidth="1"/>
    <col min="13315" max="13318" width="12.625" style="35" customWidth="1"/>
    <col min="13319" max="13319" width="14.25" style="35" customWidth="1"/>
    <col min="13320" max="13320" width="12.625" style="35" customWidth="1"/>
    <col min="13321" max="13321" width="15.875" style="35" customWidth="1"/>
    <col min="13322" max="13568" width="9" style="35"/>
    <col min="13569" max="13569" width="19.5" style="35" customWidth="1"/>
    <col min="13570" max="13570" width="26.875" style="35" customWidth="1"/>
    <col min="13571" max="13574" width="12.625" style="35" customWidth="1"/>
    <col min="13575" max="13575" width="14.25" style="35" customWidth="1"/>
    <col min="13576" max="13576" width="12.625" style="35" customWidth="1"/>
    <col min="13577" max="13577" width="15.875" style="35" customWidth="1"/>
    <col min="13578" max="13824" width="9" style="35"/>
    <col min="13825" max="13825" width="19.5" style="35" customWidth="1"/>
    <col min="13826" max="13826" width="26.875" style="35" customWidth="1"/>
    <col min="13827" max="13830" width="12.625" style="35" customWidth="1"/>
    <col min="13831" max="13831" width="14.25" style="35" customWidth="1"/>
    <col min="13832" max="13832" width="12.625" style="35" customWidth="1"/>
    <col min="13833" max="13833" width="15.875" style="35" customWidth="1"/>
    <col min="13834" max="14080" width="9" style="35"/>
    <col min="14081" max="14081" width="19.5" style="35" customWidth="1"/>
    <col min="14082" max="14082" width="26.875" style="35" customWidth="1"/>
    <col min="14083" max="14086" width="12.625" style="35" customWidth="1"/>
    <col min="14087" max="14087" width="14.25" style="35" customWidth="1"/>
    <col min="14088" max="14088" width="12.625" style="35" customWidth="1"/>
    <col min="14089" max="14089" width="15.875" style="35" customWidth="1"/>
    <col min="14090" max="14336" width="9" style="35"/>
    <col min="14337" max="14337" width="19.5" style="35" customWidth="1"/>
    <col min="14338" max="14338" width="26.875" style="35" customWidth="1"/>
    <col min="14339" max="14342" width="12.625" style="35" customWidth="1"/>
    <col min="14343" max="14343" width="14.25" style="35" customWidth="1"/>
    <col min="14344" max="14344" width="12.625" style="35" customWidth="1"/>
    <col min="14345" max="14345" width="15.875" style="35" customWidth="1"/>
    <col min="14346" max="14592" width="9" style="35"/>
    <col min="14593" max="14593" width="19.5" style="35" customWidth="1"/>
    <col min="14594" max="14594" width="26.875" style="35" customWidth="1"/>
    <col min="14595" max="14598" width="12.625" style="35" customWidth="1"/>
    <col min="14599" max="14599" width="14.25" style="35" customWidth="1"/>
    <col min="14600" max="14600" width="12.625" style="35" customWidth="1"/>
    <col min="14601" max="14601" width="15.875" style="35" customWidth="1"/>
    <col min="14602" max="14848" width="9" style="35"/>
    <col min="14849" max="14849" width="19.5" style="35" customWidth="1"/>
    <col min="14850" max="14850" width="26.875" style="35" customWidth="1"/>
    <col min="14851" max="14854" width="12.625" style="35" customWidth="1"/>
    <col min="14855" max="14855" width="14.25" style="35" customWidth="1"/>
    <col min="14856" max="14856" width="12.625" style="35" customWidth="1"/>
    <col min="14857" max="14857" width="15.875" style="35" customWidth="1"/>
    <col min="14858" max="15104" width="9" style="35"/>
    <col min="15105" max="15105" width="19.5" style="35" customWidth="1"/>
    <col min="15106" max="15106" width="26.875" style="35" customWidth="1"/>
    <col min="15107" max="15110" width="12.625" style="35" customWidth="1"/>
    <col min="15111" max="15111" width="14.25" style="35" customWidth="1"/>
    <col min="15112" max="15112" width="12.625" style="35" customWidth="1"/>
    <col min="15113" max="15113" width="15.875" style="35" customWidth="1"/>
    <col min="15114" max="15360" width="9" style="35"/>
    <col min="15361" max="15361" width="19.5" style="35" customWidth="1"/>
    <col min="15362" max="15362" width="26.875" style="35" customWidth="1"/>
    <col min="15363" max="15366" width="12.625" style="35" customWidth="1"/>
    <col min="15367" max="15367" width="14.25" style="35" customWidth="1"/>
    <col min="15368" max="15368" width="12.625" style="35" customWidth="1"/>
    <col min="15369" max="15369" width="15.875" style="35" customWidth="1"/>
    <col min="15370" max="15616" width="9" style="35"/>
    <col min="15617" max="15617" width="19.5" style="35" customWidth="1"/>
    <col min="15618" max="15618" width="26.875" style="35" customWidth="1"/>
    <col min="15619" max="15622" width="12.625" style="35" customWidth="1"/>
    <col min="15623" max="15623" width="14.25" style="35" customWidth="1"/>
    <col min="15624" max="15624" width="12.625" style="35" customWidth="1"/>
    <col min="15625" max="15625" width="15.875" style="35" customWidth="1"/>
    <col min="15626" max="15872" width="9" style="35"/>
    <col min="15873" max="15873" width="19.5" style="35" customWidth="1"/>
    <col min="15874" max="15874" width="26.875" style="35" customWidth="1"/>
    <col min="15875" max="15878" width="12.625" style="35" customWidth="1"/>
    <col min="15879" max="15879" width="14.25" style="35" customWidth="1"/>
    <col min="15880" max="15880" width="12.625" style="35" customWidth="1"/>
    <col min="15881" max="15881" width="15.875" style="35" customWidth="1"/>
    <col min="15882" max="16128" width="9" style="35"/>
    <col min="16129" max="16129" width="19.5" style="35" customWidth="1"/>
    <col min="16130" max="16130" width="26.875" style="35" customWidth="1"/>
    <col min="16131" max="16134" width="12.625" style="35" customWidth="1"/>
    <col min="16135" max="16135" width="14.25" style="35" customWidth="1"/>
    <col min="16136" max="16136" width="12.625" style="35" customWidth="1"/>
    <col min="16137" max="16137" width="15.875" style="35" customWidth="1"/>
    <col min="16138" max="16384" width="9" style="35"/>
  </cols>
  <sheetData>
    <row r="1" spans="1:9" ht="39.950000000000003" customHeight="1" x14ac:dyDescent="0.15">
      <c r="A1" s="109" t="s">
        <v>420</v>
      </c>
      <c r="B1" s="109"/>
      <c r="C1" s="109"/>
      <c r="D1" s="109"/>
      <c r="E1" s="109"/>
      <c r="F1" s="109"/>
      <c r="G1" s="109"/>
      <c r="H1" s="109"/>
      <c r="I1" s="109"/>
    </row>
    <row r="2" spans="1:9" s="32" customFormat="1" ht="27.95" customHeight="1" x14ac:dyDescent="0.15">
      <c r="A2" s="205" t="s">
        <v>421</v>
      </c>
      <c r="B2" s="205"/>
      <c r="C2" s="205"/>
      <c r="D2" s="205"/>
      <c r="E2" s="205"/>
      <c r="F2" s="205"/>
      <c r="G2" s="205"/>
      <c r="H2" s="205"/>
      <c r="I2" s="205"/>
    </row>
    <row r="3" spans="1:9" ht="27" customHeight="1" x14ac:dyDescent="0.15">
      <c r="A3" s="195" t="s">
        <v>422</v>
      </c>
      <c r="B3" s="195"/>
      <c r="C3" s="206"/>
      <c r="D3" s="207"/>
      <c r="E3" s="207"/>
      <c r="F3" s="207"/>
      <c r="G3" s="207"/>
      <c r="H3" s="207"/>
      <c r="I3" s="208"/>
    </row>
    <row r="4" spans="1:9" ht="27" customHeight="1" x14ac:dyDescent="0.15">
      <c r="A4" s="195" t="s">
        <v>423</v>
      </c>
      <c r="B4" s="36" t="s">
        <v>424</v>
      </c>
      <c r="C4" s="209" t="s">
        <v>141</v>
      </c>
      <c r="D4" s="210"/>
      <c r="E4" s="210"/>
      <c r="F4" s="210"/>
      <c r="G4" s="210"/>
      <c r="H4" s="210"/>
      <c r="I4" s="211"/>
    </row>
    <row r="5" spans="1:9" ht="30.75" customHeight="1" x14ac:dyDescent="0.15">
      <c r="A5" s="195"/>
      <c r="B5" s="37" t="s">
        <v>425</v>
      </c>
      <c r="C5" s="202" t="s">
        <v>426</v>
      </c>
      <c r="D5" s="203"/>
      <c r="E5" s="203"/>
      <c r="F5" s="203"/>
      <c r="G5" s="203"/>
      <c r="H5" s="203"/>
      <c r="I5" s="204"/>
    </row>
    <row r="6" spans="1:9" ht="27" customHeight="1" x14ac:dyDescent="0.15">
      <c r="A6" s="191" t="s">
        <v>427</v>
      </c>
      <c r="B6" s="193" t="s">
        <v>428</v>
      </c>
      <c r="C6" s="195" t="s">
        <v>429</v>
      </c>
      <c r="D6" s="195"/>
      <c r="E6" s="195"/>
      <c r="F6" s="195"/>
      <c r="G6" s="195" t="s">
        <v>430</v>
      </c>
      <c r="H6" s="195"/>
      <c r="I6" s="195"/>
    </row>
    <row r="7" spans="1:9" ht="27" customHeight="1" x14ac:dyDescent="0.15">
      <c r="A7" s="192"/>
      <c r="B7" s="194"/>
      <c r="C7" s="195"/>
      <c r="D7" s="195"/>
      <c r="E7" s="195"/>
      <c r="F7" s="195"/>
      <c r="G7" s="36" t="s">
        <v>431</v>
      </c>
      <c r="H7" s="36" t="s">
        <v>149</v>
      </c>
      <c r="I7" s="36" t="s">
        <v>432</v>
      </c>
    </row>
    <row r="8" spans="1:9" ht="27" customHeight="1" x14ac:dyDescent="0.15">
      <c r="A8" s="192"/>
      <c r="B8" s="38" t="s">
        <v>433</v>
      </c>
      <c r="C8" s="186" t="s">
        <v>434</v>
      </c>
      <c r="D8" s="186"/>
      <c r="E8" s="186"/>
      <c r="F8" s="186"/>
      <c r="G8" s="39" t="s">
        <v>435</v>
      </c>
      <c r="H8" s="39" t="s">
        <v>435</v>
      </c>
      <c r="I8" s="42"/>
    </row>
    <row r="9" spans="1:9" ht="27" customHeight="1" x14ac:dyDescent="0.15">
      <c r="A9" s="192"/>
      <c r="B9" s="38" t="s">
        <v>436</v>
      </c>
      <c r="C9" s="186" t="s">
        <v>437</v>
      </c>
      <c r="D9" s="186"/>
      <c r="E9" s="186"/>
      <c r="F9" s="186"/>
      <c r="G9" s="39" t="s">
        <v>438</v>
      </c>
      <c r="H9" s="39" t="s">
        <v>438</v>
      </c>
      <c r="I9" s="42"/>
    </row>
    <row r="10" spans="1:9" ht="27" customHeight="1" x14ac:dyDescent="0.15">
      <c r="A10" s="192"/>
      <c r="B10" s="38" t="s">
        <v>439</v>
      </c>
      <c r="C10" s="186" t="s">
        <v>440</v>
      </c>
      <c r="D10" s="186"/>
      <c r="E10" s="186"/>
      <c r="F10" s="186"/>
      <c r="G10" s="39" t="s">
        <v>441</v>
      </c>
      <c r="H10" s="39" t="s">
        <v>441</v>
      </c>
      <c r="I10" s="42"/>
    </row>
    <row r="11" spans="1:9" ht="27" customHeight="1" x14ac:dyDescent="0.15">
      <c r="A11" s="192"/>
      <c r="B11" s="38" t="s">
        <v>442</v>
      </c>
      <c r="C11" s="186" t="s">
        <v>443</v>
      </c>
      <c r="D11" s="186"/>
      <c r="E11" s="186"/>
      <c r="F11" s="186"/>
      <c r="G11" s="39" t="s">
        <v>444</v>
      </c>
      <c r="H11" s="39" t="s">
        <v>444</v>
      </c>
      <c r="I11" s="42"/>
    </row>
    <row r="12" spans="1:9" ht="27" customHeight="1" x14ac:dyDescent="0.15">
      <c r="A12" s="36" t="s">
        <v>445</v>
      </c>
      <c r="B12" s="187"/>
      <c r="C12" s="188"/>
      <c r="D12" s="188"/>
      <c r="E12" s="188"/>
      <c r="F12" s="188"/>
      <c r="G12" s="188"/>
      <c r="H12" s="188"/>
      <c r="I12" s="189"/>
    </row>
    <row r="13" spans="1:9" ht="27" customHeight="1" x14ac:dyDescent="0.15">
      <c r="A13" s="187" t="s">
        <v>446</v>
      </c>
      <c r="B13" s="188"/>
      <c r="C13" s="188"/>
      <c r="D13" s="188"/>
      <c r="E13" s="188"/>
      <c r="F13" s="188"/>
      <c r="G13" s="188"/>
      <c r="H13" s="188"/>
      <c r="I13" s="189"/>
    </row>
    <row r="14" spans="1:9" s="33" customFormat="1" ht="27" customHeight="1" x14ac:dyDescent="0.15">
      <c r="A14" s="190" t="s">
        <v>447</v>
      </c>
      <c r="B14" s="190"/>
      <c r="C14" s="190"/>
      <c r="D14" s="190"/>
      <c r="E14" s="190" t="s">
        <v>448</v>
      </c>
      <c r="F14" s="190"/>
      <c r="G14" s="196" t="s">
        <v>449</v>
      </c>
      <c r="H14" s="197"/>
      <c r="I14" s="198"/>
    </row>
    <row r="15" spans="1:9" s="33" customFormat="1" ht="27" customHeight="1" x14ac:dyDescent="0.15">
      <c r="A15" s="40" t="s">
        <v>450</v>
      </c>
      <c r="B15" s="40" t="s">
        <v>451</v>
      </c>
      <c r="C15" s="190" t="s">
        <v>452</v>
      </c>
      <c r="D15" s="190"/>
      <c r="E15" s="190"/>
      <c r="F15" s="190"/>
      <c r="G15" s="199"/>
      <c r="H15" s="200"/>
      <c r="I15" s="201"/>
    </row>
    <row r="16" spans="1:9" s="34" customFormat="1" ht="24.75" customHeight="1" x14ac:dyDescent="0.15">
      <c r="A16" s="41" t="s">
        <v>453</v>
      </c>
      <c r="B16" s="41" t="s">
        <v>454</v>
      </c>
      <c r="C16" s="182" t="s">
        <v>455</v>
      </c>
      <c r="D16" s="182"/>
      <c r="E16" s="183" t="s">
        <v>456</v>
      </c>
      <c r="F16" s="184"/>
      <c r="G16" s="183" t="s">
        <v>457</v>
      </c>
      <c r="H16" s="185"/>
      <c r="I16" s="184"/>
    </row>
    <row r="17" spans="1:9" s="34" customFormat="1" ht="24.75" customHeight="1" x14ac:dyDescent="0.15">
      <c r="A17" s="41" t="s">
        <v>453</v>
      </c>
      <c r="B17" s="41" t="s">
        <v>454</v>
      </c>
      <c r="C17" s="182" t="s">
        <v>458</v>
      </c>
      <c r="D17" s="182"/>
      <c r="E17" s="183" t="s">
        <v>459</v>
      </c>
      <c r="F17" s="184"/>
      <c r="G17" s="183" t="s">
        <v>460</v>
      </c>
      <c r="H17" s="185"/>
      <c r="I17" s="184"/>
    </row>
    <row r="18" spans="1:9" s="34" customFormat="1" ht="24.75" customHeight="1" x14ac:dyDescent="0.15">
      <c r="A18" s="41" t="s">
        <v>453</v>
      </c>
      <c r="B18" s="41" t="s">
        <v>454</v>
      </c>
      <c r="C18" s="182" t="s">
        <v>461</v>
      </c>
      <c r="D18" s="182"/>
      <c r="E18" s="183" t="s">
        <v>461</v>
      </c>
      <c r="F18" s="184"/>
      <c r="G18" s="183" t="s">
        <v>462</v>
      </c>
      <c r="H18" s="185"/>
      <c r="I18" s="184"/>
    </row>
    <row r="19" spans="1:9" s="34" customFormat="1" ht="39" customHeight="1" x14ac:dyDescent="0.15">
      <c r="A19" s="41" t="s">
        <v>453</v>
      </c>
      <c r="B19" s="41" t="s">
        <v>454</v>
      </c>
      <c r="C19" s="182" t="s">
        <v>463</v>
      </c>
      <c r="D19" s="182"/>
      <c r="E19" s="183" t="s">
        <v>464</v>
      </c>
      <c r="F19" s="184"/>
      <c r="G19" s="183" t="s">
        <v>465</v>
      </c>
      <c r="H19" s="185"/>
      <c r="I19" s="184"/>
    </row>
    <row r="20" spans="1:9" s="34" customFormat="1" ht="24.75" customHeight="1" x14ac:dyDescent="0.15">
      <c r="A20" s="41" t="s">
        <v>453</v>
      </c>
      <c r="B20" s="41" t="s">
        <v>454</v>
      </c>
      <c r="C20" s="182" t="s">
        <v>466</v>
      </c>
      <c r="D20" s="182"/>
      <c r="E20" s="183" t="s">
        <v>467</v>
      </c>
      <c r="F20" s="184"/>
      <c r="G20" s="183" t="s">
        <v>468</v>
      </c>
      <c r="H20" s="185"/>
      <c r="I20" s="184"/>
    </row>
    <row r="21" spans="1:9" s="34" customFormat="1" ht="24.75" customHeight="1" x14ac:dyDescent="0.15">
      <c r="A21" s="41" t="s">
        <v>453</v>
      </c>
      <c r="B21" s="41" t="s">
        <v>454</v>
      </c>
      <c r="C21" s="182" t="s">
        <v>469</v>
      </c>
      <c r="D21" s="182"/>
      <c r="E21" s="183" t="s">
        <v>470</v>
      </c>
      <c r="F21" s="184"/>
      <c r="G21" s="183" t="s">
        <v>471</v>
      </c>
      <c r="H21" s="185"/>
      <c r="I21" s="184"/>
    </row>
    <row r="22" spans="1:9" s="34" customFormat="1" ht="42" customHeight="1" x14ac:dyDescent="0.15">
      <c r="A22" s="41" t="s">
        <v>472</v>
      </c>
      <c r="B22" s="41" t="s">
        <v>473</v>
      </c>
      <c r="C22" s="182" t="s">
        <v>474</v>
      </c>
      <c r="D22" s="182"/>
      <c r="E22" s="183" t="s">
        <v>475</v>
      </c>
      <c r="F22" s="184"/>
      <c r="G22" s="183" t="s">
        <v>476</v>
      </c>
      <c r="H22" s="185"/>
      <c r="I22" s="184"/>
    </row>
    <row r="23" spans="1:9" s="34" customFormat="1" ht="38.1" customHeight="1" x14ac:dyDescent="0.15">
      <c r="A23" s="41" t="s">
        <v>477</v>
      </c>
      <c r="B23" s="41" t="s">
        <v>478</v>
      </c>
      <c r="C23" s="182" t="s">
        <v>479</v>
      </c>
      <c r="D23" s="182"/>
      <c r="E23" s="183" t="s">
        <v>480</v>
      </c>
      <c r="F23" s="184"/>
      <c r="G23" s="183" t="s">
        <v>481</v>
      </c>
      <c r="H23" s="185"/>
      <c r="I23" s="184"/>
    </row>
  </sheetData>
  <mergeCells count="45">
    <mergeCell ref="A1:I1"/>
    <mergeCell ref="A2:I2"/>
    <mergeCell ref="A3:B3"/>
    <mergeCell ref="C3:I3"/>
    <mergeCell ref="C4:I4"/>
    <mergeCell ref="A4:A5"/>
    <mergeCell ref="C5:I5"/>
    <mergeCell ref="G6:I6"/>
    <mergeCell ref="C8:F8"/>
    <mergeCell ref="C9:F9"/>
    <mergeCell ref="C10:F10"/>
    <mergeCell ref="C11:F11"/>
    <mergeCell ref="B12:I12"/>
    <mergeCell ref="A13:I13"/>
    <mergeCell ref="A14:D14"/>
    <mergeCell ref="C15:D15"/>
    <mergeCell ref="A6:A11"/>
    <mergeCell ref="B6:B7"/>
    <mergeCell ref="C6:F7"/>
    <mergeCell ref="E14:F15"/>
    <mergeCell ref="G14:I15"/>
    <mergeCell ref="C16:D16"/>
    <mergeCell ref="E16:F16"/>
    <mergeCell ref="G16:I16"/>
    <mergeCell ref="C17:D17"/>
    <mergeCell ref="E17:F17"/>
    <mergeCell ref="G17:I17"/>
    <mergeCell ref="C18:D18"/>
    <mergeCell ref="E18:F18"/>
    <mergeCell ref="G18:I18"/>
    <mergeCell ref="C19:D19"/>
    <mergeCell ref="E19:F19"/>
    <mergeCell ref="G19:I19"/>
    <mergeCell ref="C20:D20"/>
    <mergeCell ref="E20:F20"/>
    <mergeCell ref="G20:I20"/>
    <mergeCell ref="C21:D21"/>
    <mergeCell ref="E21:F21"/>
    <mergeCell ref="G21:I21"/>
    <mergeCell ref="C22:D22"/>
    <mergeCell ref="E22:F22"/>
    <mergeCell ref="G22:I22"/>
    <mergeCell ref="C23:D23"/>
    <mergeCell ref="E23:F23"/>
    <mergeCell ref="G23:I23"/>
  </mergeCells>
  <phoneticPr fontId="28" type="noConversion"/>
  <printOptions horizontalCentered="1"/>
  <pageMargins left="0.511811023622047" right="0.511811023622047" top="0.74803149606299202" bottom="0.74803149606299202" header="0.31496062992126" footer="0.31496062992126"/>
  <pageSetup paperSize="9" scale="9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opLeftCell="A28" workbookViewId="0">
      <selection activeCell="A6" sqref="A6:A13"/>
    </sheetView>
  </sheetViews>
  <sheetFormatPr defaultColWidth="8" defaultRowHeight="12" x14ac:dyDescent="0.15"/>
  <cols>
    <col min="1" max="1" width="25.375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 x14ac:dyDescent="0.15">
      <c r="A1" s="20"/>
      <c r="B1" s="21"/>
      <c r="C1" s="21"/>
      <c r="D1" s="21"/>
      <c r="E1" s="21"/>
    </row>
    <row r="2" spans="1:8" ht="21" x14ac:dyDescent="0.15">
      <c r="A2" s="109" t="s">
        <v>482</v>
      </c>
      <c r="B2" s="109"/>
      <c r="C2" s="109"/>
      <c r="D2" s="109"/>
      <c r="E2" s="109"/>
      <c r="F2" s="109"/>
      <c r="G2" s="109"/>
      <c r="H2" s="109"/>
    </row>
    <row r="3" spans="1:8" ht="13.5" x14ac:dyDescent="0.15">
      <c r="A3" s="3" t="s">
        <v>1</v>
      </c>
    </row>
    <row r="4" spans="1:8" ht="44.25" customHeight="1" x14ac:dyDescent="0.15">
      <c r="A4" s="22" t="s">
        <v>483</v>
      </c>
      <c r="B4" s="22" t="s">
        <v>484</v>
      </c>
      <c r="C4" s="22" t="s">
        <v>450</v>
      </c>
      <c r="D4" s="22" t="s">
        <v>451</v>
      </c>
      <c r="E4" s="22" t="s">
        <v>452</v>
      </c>
      <c r="F4" s="22" t="s">
        <v>448</v>
      </c>
      <c r="G4" s="22" t="s">
        <v>485</v>
      </c>
      <c r="H4" s="22" t="s">
        <v>449</v>
      </c>
    </row>
    <row r="5" spans="1:8" ht="14.25" x14ac:dyDescent="0.1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2.1" customHeight="1" x14ac:dyDescent="0.15">
      <c r="A6" s="215" t="s">
        <v>486</v>
      </c>
      <c r="B6" s="215" t="s">
        <v>487</v>
      </c>
      <c r="C6" s="24" t="s">
        <v>453</v>
      </c>
      <c r="D6" s="25" t="s">
        <v>488</v>
      </c>
      <c r="E6" s="28" t="s">
        <v>489</v>
      </c>
      <c r="F6" s="28" t="s">
        <v>490</v>
      </c>
      <c r="G6" s="212" t="s">
        <v>491</v>
      </c>
      <c r="H6" s="215" t="s">
        <v>492</v>
      </c>
    </row>
    <row r="7" spans="1:8" ht="27" customHeight="1" x14ac:dyDescent="0.15">
      <c r="A7" s="215"/>
      <c r="B7" s="215"/>
      <c r="C7" s="24" t="s">
        <v>453</v>
      </c>
      <c r="D7" s="25" t="s">
        <v>488</v>
      </c>
      <c r="E7" s="28" t="s">
        <v>493</v>
      </c>
      <c r="F7" s="28" t="s">
        <v>494</v>
      </c>
      <c r="G7" s="213"/>
      <c r="H7" s="215"/>
    </row>
    <row r="8" spans="1:8" ht="33.950000000000003" customHeight="1" x14ac:dyDescent="0.15">
      <c r="A8" s="215"/>
      <c r="B8" s="215"/>
      <c r="C8" s="24" t="s">
        <v>453</v>
      </c>
      <c r="D8" s="25" t="s">
        <v>488</v>
      </c>
      <c r="E8" s="28" t="s">
        <v>495</v>
      </c>
      <c r="F8" s="28" t="s">
        <v>496</v>
      </c>
      <c r="G8" s="213"/>
      <c r="H8" s="215"/>
    </row>
    <row r="9" spans="1:8" ht="27" customHeight="1" x14ac:dyDescent="0.15">
      <c r="A9" s="215"/>
      <c r="B9" s="215"/>
      <c r="C9" s="29" t="s">
        <v>453</v>
      </c>
      <c r="D9" s="22" t="s">
        <v>488</v>
      </c>
      <c r="E9" s="28" t="s">
        <v>497</v>
      </c>
      <c r="F9" s="28" t="s">
        <v>498</v>
      </c>
      <c r="G9" s="213"/>
      <c r="H9" s="215"/>
    </row>
    <row r="10" spans="1:8" ht="27" customHeight="1" x14ac:dyDescent="0.15">
      <c r="A10" s="215"/>
      <c r="B10" s="215"/>
      <c r="C10" s="29" t="s">
        <v>453</v>
      </c>
      <c r="D10" s="22" t="s">
        <v>488</v>
      </c>
      <c r="E10" s="28" t="s">
        <v>466</v>
      </c>
      <c r="F10" s="28" t="s">
        <v>499</v>
      </c>
      <c r="G10" s="213"/>
      <c r="H10" s="215"/>
    </row>
    <row r="11" spans="1:8" ht="24.95" customHeight="1" x14ac:dyDescent="0.15">
      <c r="A11" s="215"/>
      <c r="B11" s="215"/>
      <c r="C11" s="29" t="s">
        <v>453</v>
      </c>
      <c r="D11" s="22" t="s">
        <v>488</v>
      </c>
      <c r="E11" s="28" t="s">
        <v>500</v>
      </c>
      <c r="F11" s="28" t="s">
        <v>501</v>
      </c>
      <c r="G11" s="213"/>
      <c r="H11" s="215"/>
    </row>
    <row r="12" spans="1:8" ht="44.1" customHeight="1" x14ac:dyDescent="0.15">
      <c r="A12" s="215"/>
      <c r="B12" s="215"/>
      <c r="C12" s="29" t="s">
        <v>453</v>
      </c>
      <c r="D12" s="22" t="s">
        <v>488</v>
      </c>
      <c r="E12" s="28" t="s">
        <v>502</v>
      </c>
      <c r="F12" s="28" t="s">
        <v>503</v>
      </c>
      <c r="G12" s="213"/>
      <c r="H12" s="215"/>
    </row>
    <row r="13" spans="1:8" ht="27" customHeight="1" x14ac:dyDescent="0.15">
      <c r="A13" s="215"/>
      <c r="B13" s="215"/>
      <c r="C13" s="29" t="s">
        <v>453</v>
      </c>
      <c r="D13" s="22" t="s">
        <v>488</v>
      </c>
      <c r="E13" s="28" t="s">
        <v>455</v>
      </c>
      <c r="F13" s="28" t="s">
        <v>504</v>
      </c>
      <c r="G13" s="214"/>
      <c r="H13" s="215"/>
    </row>
    <row r="14" spans="1:8" ht="27" customHeight="1" x14ac:dyDescent="0.15">
      <c r="A14" s="215" t="s">
        <v>505</v>
      </c>
      <c r="B14" s="215" t="s">
        <v>506</v>
      </c>
      <c r="C14" s="29" t="s">
        <v>453</v>
      </c>
      <c r="D14" s="29" t="s">
        <v>488</v>
      </c>
      <c r="E14" s="28" t="s">
        <v>507</v>
      </c>
      <c r="F14" s="28" t="s">
        <v>508</v>
      </c>
      <c r="G14" s="213" t="s">
        <v>491</v>
      </c>
      <c r="H14" s="215" t="s">
        <v>509</v>
      </c>
    </row>
    <row r="15" spans="1:8" ht="27" customHeight="1" x14ac:dyDescent="0.15">
      <c r="A15" s="215"/>
      <c r="B15" s="215"/>
      <c r="C15" s="29" t="s">
        <v>453</v>
      </c>
      <c r="D15" s="29" t="s">
        <v>488</v>
      </c>
      <c r="E15" s="28" t="s">
        <v>510</v>
      </c>
      <c r="F15" s="28" t="s">
        <v>511</v>
      </c>
      <c r="G15" s="213"/>
      <c r="H15" s="215"/>
    </row>
    <row r="16" spans="1:8" ht="27" customHeight="1" x14ac:dyDescent="0.15">
      <c r="A16" s="215"/>
      <c r="B16" s="215"/>
      <c r="C16" s="29" t="s">
        <v>453</v>
      </c>
      <c r="D16" s="29" t="s">
        <v>488</v>
      </c>
      <c r="E16" s="28" t="s">
        <v>512</v>
      </c>
      <c r="F16" s="28" t="s">
        <v>513</v>
      </c>
      <c r="G16" s="213"/>
      <c r="H16" s="215"/>
    </row>
    <row r="17" spans="1:8" ht="27" customHeight="1" x14ac:dyDescent="0.15">
      <c r="A17" s="215"/>
      <c r="B17" s="215"/>
      <c r="C17" s="29" t="s">
        <v>453</v>
      </c>
      <c r="D17" s="29" t="s">
        <v>514</v>
      </c>
      <c r="E17" s="28" t="s">
        <v>515</v>
      </c>
      <c r="F17" s="28" t="s">
        <v>516</v>
      </c>
      <c r="G17" s="213"/>
      <c r="H17" s="215"/>
    </row>
    <row r="18" spans="1:8" ht="27" customHeight="1" x14ac:dyDescent="0.15">
      <c r="A18" s="215"/>
      <c r="B18" s="215"/>
      <c r="C18" s="29" t="s">
        <v>453</v>
      </c>
      <c r="D18" s="29" t="s">
        <v>514</v>
      </c>
      <c r="E18" s="28" t="s">
        <v>517</v>
      </c>
      <c r="F18" s="28" t="s">
        <v>516</v>
      </c>
      <c r="G18" s="213"/>
      <c r="H18" s="215"/>
    </row>
    <row r="19" spans="1:8" ht="27" customHeight="1" x14ac:dyDescent="0.15">
      <c r="A19" s="215"/>
      <c r="B19" s="215"/>
      <c r="C19" s="29" t="s">
        <v>453</v>
      </c>
      <c r="D19" s="29" t="s">
        <v>514</v>
      </c>
      <c r="E19" s="28" t="s">
        <v>518</v>
      </c>
      <c r="F19" s="28" t="s">
        <v>516</v>
      </c>
      <c r="G19" s="213"/>
      <c r="H19" s="215"/>
    </row>
    <row r="20" spans="1:8" ht="27" customHeight="1" x14ac:dyDescent="0.15">
      <c r="A20" s="215"/>
      <c r="B20" s="215"/>
      <c r="C20" s="29" t="s">
        <v>453</v>
      </c>
      <c r="D20" s="29" t="s">
        <v>519</v>
      </c>
      <c r="E20" s="28" t="s">
        <v>520</v>
      </c>
      <c r="F20" s="28" t="s">
        <v>521</v>
      </c>
      <c r="G20" s="213"/>
      <c r="H20" s="215"/>
    </row>
    <row r="21" spans="1:8" ht="27" customHeight="1" x14ac:dyDescent="0.15">
      <c r="A21" s="215"/>
      <c r="B21" s="215"/>
      <c r="C21" s="29" t="s">
        <v>472</v>
      </c>
      <c r="D21" s="29" t="s">
        <v>522</v>
      </c>
      <c r="E21" s="28" t="s">
        <v>523</v>
      </c>
      <c r="F21" s="28" t="s">
        <v>521</v>
      </c>
      <c r="G21" s="213"/>
      <c r="H21" s="215"/>
    </row>
    <row r="22" spans="1:8" ht="27" customHeight="1" x14ac:dyDescent="0.15">
      <c r="A22" s="215"/>
      <c r="B22" s="215"/>
      <c r="C22" s="29" t="s">
        <v>472</v>
      </c>
      <c r="D22" s="29" t="s">
        <v>522</v>
      </c>
      <c r="E22" s="28" t="s">
        <v>524</v>
      </c>
      <c r="F22" s="28" t="s">
        <v>521</v>
      </c>
      <c r="G22" s="213"/>
      <c r="H22" s="215"/>
    </row>
    <row r="23" spans="1:8" ht="27" customHeight="1" x14ac:dyDescent="0.15">
      <c r="A23" s="215"/>
      <c r="B23" s="215"/>
      <c r="C23" s="29" t="s">
        <v>472</v>
      </c>
      <c r="D23" s="29" t="s">
        <v>525</v>
      </c>
      <c r="E23" s="28" t="s">
        <v>526</v>
      </c>
      <c r="F23" s="28" t="s">
        <v>516</v>
      </c>
      <c r="G23" s="213"/>
      <c r="H23" s="215"/>
    </row>
    <row r="24" spans="1:8" ht="27" customHeight="1" x14ac:dyDescent="0.15">
      <c r="A24" s="215"/>
      <c r="B24" s="215"/>
      <c r="C24" s="29" t="s">
        <v>477</v>
      </c>
      <c r="D24" s="29" t="s">
        <v>527</v>
      </c>
      <c r="E24" s="28" t="s">
        <v>528</v>
      </c>
      <c r="F24" s="28" t="s">
        <v>529</v>
      </c>
      <c r="G24" s="213"/>
      <c r="H24" s="215"/>
    </row>
    <row r="25" spans="1:8" ht="27" customHeight="1" x14ac:dyDescent="0.15">
      <c r="A25" s="215"/>
      <c r="B25" s="215"/>
      <c r="C25" s="29" t="s">
        <v>477</v>
      </c>
      <c r="D25" s="29" t="s">
        <v>527</v>
      </c>
      <c r="E25" s="28" t="s">
        <v>530</v>
      </c>
      <c r="F25" s="28" t="s">
        <v>529</v>
      </c>
      <c r="G25" s="214"/>
      <c r="H25" s="215"/>
    </row>
    <row r="26" spans="1:8" ht="27" customHeight="1" x14ac:dyDescent="0.15">
      <c r="A26" s="215" t="s">
        <v>531</v>
      </c>
      <c r="B26" s="215" t="s">
        <v>532</v>
      </c>
      <c r="C26" s="29" t="s">
        <v>453</v>
      </c>
      <c r="D26" s="29" t="s">
        <v>514</v>
      </c>
      <c r="E26" s="30" t="s">
        <v>533</v>
      </c>
      <c r="F26" s="31" t="s">
        <v>534</v>
      </c>
      <c r="G26" s="213" t="s">
        <v>535</v>
      </c>
      <c r="H26" s="215" t="s">
        <v>536</v>
      </c>
    </row>
    <row r="27" spans="1:8" ht="27" customHeight="1" x14ac:dyDescent="0.15">
      <c r="A27" s="215"/>
      <c r="B27" s="215"/>
      <c r="C27" s="29" t="s">
        <v>472</v>
      </c>
      <c r="D27" s="29" t="s">
        <v>525</v>
      </c>
      <c r="E27" s="30" t="s">
        <v>537</v>
      </c>
      <c r="F27" s="31" t="s">
        <v>538</v>
      </c>
      <c r="G27" s="213"/>
      <c r="H27" s="215"/>
    </row>
    <row r="28" spans="1:8" ht="45.95" customHeight="1" x14ac:dyDescent="0.15">
      <c r="A28" s="215"/>
      <c r="B28" s="215"/>
      <c r="C28" s="29" t="s">
        <v>472</v>
      </c>
      <c r="D28" s="29" t="s">
        <v>522</v>
      </c>
      <c r="E28" s="30" t="s">
        <v>539</v>
      </c>
      <c r="F28" s="31" t="s">
        <v>538</v>
      </c>
      <c r="G28" s="213"/>
      <c r="H28" s="215"/>
    </row>
    <row r="29" spans="1:8" ht="27" customHeight="1" x14ac:dyDescent="0.15">
      <c r="A29" s="215"/>
      <c r="B29" s="215"/>
      <c r="C29" s="29" t="s">
        <v>477</v>
      </c>
      <c r="D29" s="29" t="s">
        <v>527</v>
      </c>
      <c r="E29" s="30" t="s">
        <v>540</v>
      </c>
      <c r="F29" s="31" t="s">
        <v>538</v>
      </c>
      <c r="G29" s="213"/>
      <c r="H29" s="215"/>
    </row>
    <row r="30" spans="1:8" ht="30" customHeight="1" x14ac:dyDescent="0.15">
      <c r="A30" s="215"/>
      <c r="B30" s="215"/>
      <c r="C30" s="29" t="s">
        <v>453</v>
      </c>
      <c r="D30" s="29" t="s">
        <v>488</v>
      </c>
      <c r="E30" s="30" t="s">
        <v>541</v>
      </c>
      <c r="F30" s="31" t="s">
        <v>542</v>
      </c>
      <c r="G30" s="213"/>
      <c r="H30" s="215"/>
    </row>
    <row r="31" spans="1:8" ht="23.25" customHeight="1" x14ac:dyDescent="0.15">
      <c r="A31" s="215" t="s">
        <v>543</v>
      </c>
      <c r="B31" s="215" t="s">
        <v>544</v>
      </c>
      <c r="C31" s="22" t="s">
        <v>472</v>
      </c>
      <c r="D31" s="22" t="s">
        <v>522</v>
      </c>
      <c r="E31" s="30" t="s">
        <v>545</v>
      </c>
      <c r="F31" s="30" t="s">
        <v>538</v>
      </c>
      <c r="G31" s="212" t="s">
        <v>535</v>
      </c>
      <c r="H31" s="212" t="s">
        <v>546</v>
      </c>
    </row>
    <row r="32" spans="1:8" ht="23.25" customHeight="1" x14ac:dyDescent="0.15">
      <c r="A32" s="215"/>
      <c r="B32" s="215"/>
      <c r="C32" s="22" t="s">
        <v>477</v>
      </c>
      <c r="D32" s="22" t="s">
        <v>527</v>
      </c>
      <c r="E32" s="30" t="s">
        <v>547</v>
      </c>
      <c r="F32" s="30" t="s">
        <v>538</v>
      </c>
      <c r="G32" s="213"/>
      <c r="H32" s="213"/>
    </row>
    <row r="33" spans="1:8" ht="23.25" customHeight="1" x14ac:dyDescent="0.15">
      <c r="A33" s="215"/>
      <c r="B33" s="215"/>
      <c r="C33" s="22" t="s">
        <v>453</v>
      </c>
      <c r="D33" s="22" t="s">
        <v>488</v>
      </c>
      <c r="E33" s="30" t="s">
        <v>461</v>
      </c>
      <c r="F33" s="30" t="s">
        <v>461</v>
      </c>
      <c r="G33" s="213"/>
      <c r="H33" s="213"/>
    </row>
    <row r="34" spans="1:8" ht="23.25" customHeight="1" x14ac:dyDescent="0.15">
      <c r="A34" s="215"/>
      <c r="B34" s="215"/>
      <c r="C34" s="22" t="s">
        <v>453</v>
      </c>
      <c r="D34" s="22" t="s">
        <v>514</v>
      </c>
      <c r="E34" s="30" t="s">
        <v>533</v>
      </c>
      <c r="F34" s="30" t="s">
        <v>538</v>
      </c>
      <c r="G34" s="213"/>
      <c r="H34" s="213"/>
    </row>
    <row r="35" spans="1:8" ht="23.25" customHeight="1" x14ac:dyDescent="0.15">
      <c r="A35" s="215"/>
      <c r="B35" s="215"/>
      <c r="C35" s="29" t="s">
        <v>472</v>
      </c>
      <c r="D35" s="29" t="s">
        <v>525</v>
      </c>
      <c r="E35" s="30" t="s">
        <v>548</v>
      </c>
      <c r="F35" s="30" t="s">
        <v>538</v>
      </c>
      <c r="G35" s="214"/>
      <c r="H35" s="214"/>
    </row>
  </sheetData>
  <mergeCells count="17">
    <mergeCell ref="H26:H30"/>
    <mergeCell ref="H31:H35"/>
    <mergeCell ref="A2:H2"/>
    <mergeCell ref="A6:A13"/>
    <mergeCell ref="A14:A25"/>
    <mergeCell ref="A26:A30"/>
    <mergeCell ref="A31:A35"/>
    <mergeCell ref="B6:B13"/>
    <mergeCell ref="B14:B25"/>
    <mergeCell ref="B26:B30"/>
    <mergeCell ref="B31:B35"/>
    <mergeCell ref="G6:G13"/>
    <mergeCell ref="G14:G25"/>
    <mergeCell ref="G26:G30"/>
    <mergeCell ref="G31:G35"/>
    <mergeCell ref="H6:H13"/>
    <mergeCell ref="H14:H25"/>
  </mergeCells>
  <phoneticPr fontId="28" type="noConversion"/>
  <printOptions horizontalCentered="1"/>
  <pageMargins left="0.55118110236220497" right="0.55118110236220497" top="0.78740157480314998" bottom="0.78740157480314998" header="0.511811023622047" footer="0.511811023622047"/>
  <pageSetup paperSize="9" scale="81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workbookViewId="0">
      <selection activeCell="A6" sqref="A6"/>
    </sheetView>
  </sheetViews>
  <sheetFormatPr defaultColWidth="8" defaultRowHeight="12" x14ac:dyDescent="0.15"/>
  <cols>
    <col min="1" max="1" width="25.375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 x14ac:dyDescent="0.15">
      <c r="A1" s="20"/>
      <c r="B1" s="21"/>
      <c r="C1" s="21"/>
      <c r="D1" s="21"/>
      <c r="E1" s="21"/>
    </row>
    <row r="2" spans="1:8" ht="21" x14ac:dyDescent="0.15">
      <c r="A2" s="109" t="s">
        <v>549</v>
      </c>
      <c r="B2" s="109"/>
      <c r="C2" s="109"/>
      <c r="D2" s="109"/>
      <c r="E2" s="109"/>
      <c r="F2" s="109"/>
      <c r="G2" s="109"/>
      <c r="H2" s="109"/>
    </row>
    <row r="3" spans="1:8" ht="13.5" x14ac:dyDescent="0.15">
      <c r="A3" s="3" t="s">
        <v>1</v>
      </c>
    </row>
    <row r="4" spans="1:8" ht="44.25" customHeight="1" x14ac:dyDescent="0.15">
      <c r="A4" s="22" t="s">
        <v>483</v>
      </c>
      <c r="B4" s="22" t="s">
        <v>484</v>
      </c>
      <c r="C4" s="22" t="s">
        <v>450</v>
      </c>
      <c r="D4" s="22" t="s">
        <v>451</v>
      </c>
      <c r="E4" s="22" t="s">
        <v>452</v>
      </c>
      <c r="F4" s="22" t="s">
        <v>448</v>
      </c>
      <c r="G4" s="22" t="s">
        <v>485</v>
      </c>
      <c r="H4" s="22" t="s">
        <v>449</v>
      </c>
    </row>
    <row r="5" spans="1:8" ht="21" customHeight="1" x14ac:dyDescent="0.1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25.5" customHeight="1" x14ac:dyDescent="0.15">
      <c r="A6" s="23" t="s">
        <v>141</v>
      </c>
      <c r="B6" s="23"/>
      <c r="C6" s="23"/>
      <c r="D6" s="23"/>
      <c r="E6" s="22"/>
      <c r="F6" s="22"/>
      <c r="G6" s="22"/>
      <c r="H6" s="22"/>
    </row>
    <row r="7" spans="1:8" ht="27" customHeight="1" x14ac:dyDescent="0.15">
      <c r="A7" s="215" t="s">
        <v>439</v>
      </c>
      <c r="B7" s="215" t="s">
        <v>550</v>
      </c>
      <c r="C7" s="24" t="s">
        <v>453</v>
      </c>
      <c r="D7" s="25" t="s">
        <v>488</v>
      </c>
      <c r="E7" s="22" t="s">
        <v>551</v>
      </c>
      <c r="F7" s="22" t="s">
        <v>552</v>
      </c>
      <c r="G7" s="212" t="s">
        <v>553</v>
      </c>
      <c r="H7" s="215" t="s">
        <v>536</v>
      </c>
    </row>
    <row r="8" spans="1:8" ht="27" customHeight="1" x14ac:dyDescent="0.15">
      <c r="A8" s="215"/>
      <c r="B8" s="215"/>
      <c r="C8" s="24" t="s">
        <v>453</v>
      </c>
      <c r="D8" s="25" t="s">
        <v>554</v>
      </c>
      <c r="E8" s="22" t="s">
        <v>555</v>
      </c>
      <c r="F8" s="22" t="s">
        <v>556</v>
      </c>
      <c r="G8" s="213"/>
      <c r="H8" s="215"/>
    </row>
    <row r="9" spans="1:8" ht="27" customHeight="1" x14ac:dyDescent="0.15">
      <c r="A9" s="215"/>
      <c r="B9" s="215"/>
      <c r="C9" s="24" t="s">
        <v>557</v>
      </c>
      <c r="D9" s="24" t="s">
        <v>527</v>
      </c>
      <c r="E9" s="24" t="s">
        <v>558</v>
      </c>
      <c r="F9" s="24" t="s">
        <v>558</v>
      </c>
      <c r="G9" s="214"/>
      <c r="H9" s="215"/>
    </row>
    <row r="10" spans="1:8" ht="23.25" customHeight="1" x14ac:dyDescent="0.15">
      <c r="A10" s="215" t="s">
        <v>559</v>
      </c>
      <c r="B10" s="215" t="s">
        <v>560</v>
      </c>
      <c r="C10" s="24" t="s">
        <v>453</v>
      </c>
      <c r="D10" s="24" t="s">
        <v>554</v>
      </c>
      <c r="E10" s="24" t="s">
        <v>561</v>
      </c>
      <c r="F10" s="24" t="s">
        <v>562</v>
      </c>
      <c r="G10" s="212" t="s">
        <v>553</v>
      </c>
      <c r="H10" s="212" t="s">
        <v>563</v>
      </c>
    </row>
    <row r="11" spans="1:8" ht="23.25" customHeight="1" x14ac:dyDescent="0.15">
      <c r="A11" s="215"/>
      <c r="B11" s="215"/>
      <c r="C11" s="24" t="s">
        <v>453</v>
      </c>
      <c r="D11" s="24" t="s">
        <v>554</v>
      </c>
      <c r="E11" s="24" t="s">
        <v>564</v>
      </c>
      <c r="F11" s="24" t="s">
        <v>565</v>
      </c>
      <c r="G11" s="213"/>
      <c r="H11" s="213"/>
    </row>
    <row r="12" spans="1:8" ht="23.25" customHeight="1" x14ac:dyDescent="0.15">
      <c r="A12" s="215"/>
      <c r="B12" s="215"/>
      <c r="C12" s="24" t="s">
        <v>557</v>
      </c>
      <c r="D12" s="24" t="s">
        <v>527</v>
      </c>
      <c r="E12" s="24" t="s">
        <v>566</v>
      </c>
      <c r="F12" s="24" t="s">
        <v>567</v>
      </c>
      <c r="G12" s="214"/>
      <c r="H12" s="214"/>
    </row>
    <row r="13" spans="1:8" ht="30.75" customHeight="1" x14ac:dyDescent="0.15">
      <c r="A13" s="23" t="s">
        <v>142</v>
      </c>
      <c r="B13" s="23"/>
      <c r="C13" s="23"/>
      <c r="D13" s="23"/>
      <c r="E13" s="22"/>
      <c r="F13" s="22"/>
      <c r="G13" s="22"/>
      <c r="H13" s="22"/>
    </row>
    <row r="14" spans="1:8" ht="23.25" customHeight="1" x14ac:dyDescent="0.15">
      <c r="A14" s="215" t="s">
        <v>568</v>
      </c>
      <c r="B14" s="215"/>
      <c r="C14" s="25"/>
      <c r="D14" s="25"/>
      <c r="E14" s="22"/>
      <c r="F14" s="22"/>
      <c r="G14" s="212"/>
      <c r="H14" s="212"/>
    </row>
    <row r="15" spans="1:8" ht="23.25" customHeight="1" x14ac:dyDescent="0.15">
      <c r="A15" s="215"/>
      <c r="B15" s="215"/>
      <c r="C15" s="25"/>
      <c r="D15" s="25"/>
      <c r="E15" s="22"/>
      <c r="F15" s="22"/>
      <c r="G15" s="213"/>
      <c r="H15" s="213"/>
    </row>
    <row r="16" spans="1:8" ht="23.25" customHeight="1" x14ac:dyDescent="0.15">
      <c r="A16" s="215"/>
      <c r="B16" s="215"/>
      <c r="C16" s="26" t="s">
        <v>569</v>
      </c>
      <c r="D16" s="26"/>
      <c r="E16" s="26"/>
      <c r="F16" s="26"/>
      <c r="G16" s="214"/>
      <c r="H16" s="214"/>
    </row>
    <row r="17" spans="1:8" ht="27.75" customHeight="1" x14ac:dyDescent="0.15">
      <c r="A17" s="27" t="s">
        <v>143</v>
      </c>
      <c r="B17" s="26"/>
      <c r="C17" s="26"/>
      <c r="D17" s="26"/>
      <c r="E17" s="26"/>
      <c r="F17" s="26"/>
      <c r="G17" s="26"/>
      <c r="H17" s="26"/>
    </row>
    <row r="18" spans="1:8" ht="14.25" customHeight="1" x14ac:dyDescent="0.15"/>
  </sheetData>
  <mergeCells count="13">
    <mergeCell ref="A2:H2"/>
    <mergeCell ref="A7:A9"/>
    <mergeCell ref="A10:A12"/>
    <mergeCell ref="A14:A16"/>
    <mergeCell ref="B7:B9"/>
    <mergeCell ref="B10:B12"/>
    <mergeCell ref="B14:B16"/>
    <mergeCell ref="G7:G9"/>
    <mergeCell ref="G10:G12"/>
    <mergeCell ref="G14:G16"/>
    <mergeCell ref="H7:H9"/>
    <mergeCell ref="H10:H12"/>
    <mergeCell ref="H14:H16"/>
  </mergeCells>
  <phoneticPr fontId="28" type="noConversion"/>
  <printOptions horizontalCentered="1"/>
  <pageMargins left="0.55118110236220497" right="0.55118110236220497" top="0.78740157480314998" bottom="0.78740157480314998" header="0.511811023622047" footer="0.511811023622047"/>
  <pageSetup paperSize="9" scale="81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0"/>
  <sheetViews>
    <sheetView workbookViewId="0">
      <selection activeCell="I10" sqref="A7:I10"/>
    </sheetView>
  </sheetViews>
  <sheetFormatPr defaultColWidth="8" defaultRowHeight="14.25" customHeight="1" x14ac:dyDescent="0.15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pans="1:22" ht="13.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6"/>
    </row>
    <row r="2" spans="1:22" ht="27.75" customHeight="1" x14ac:dyDescent="0.15">
      <c r="A2" s="109" t="s">
        <v>570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</row>
    <row r="3" spans="1:22" ht="15" customHeight="1" x14ac:dyDescent="0.15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7" t="s">
        <v>41</v>
      </c>
    </row>
    <row r="4" spans="1:22" ht="15.75" customHeight="1" x14ac:dyDescent="0.15">
      <c r="A4" s="168" t="s">
        <v>571</v>
      </c>
      <c r="B4" s="166" t="s">
        <v>572</v>
      </c>
      <c r="C4" s="166" t="s">
        <v>573</v>
      </c>
      <c r="D4" s="166" t="s">
        <v>574</v>
      </c>
      <c r="E4" s="166" t="s">
        <v>575</v>
      </c>
      <c r="F4" s="166" t="s">
        <v>576</v>
      </c>
      <c r="G4" s="168" t="s">
        <v>577</v>
      </c>
      <c r="H4" s="113" t="s">
        <v>147</v>
      </c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</row>
    <row r="5" spans="1:22" ht="17.25" customHeight="1" x14ac:dyDescent="0.15">
      <c r="A5" s="168"/>
      <c r="B5" s="220"/>
      <c r="C5" s="220"/>
      <c r="D5" s="220"/>
      <c r="E5" s="220"/>
      <c r="F5" s="220"/>
      <c r="G5" s="168"/>
      <c r="H5" s="221" t="s">
        <v>97</v>
      </c>
      <c r="I5" s="216" t="s">
        <v>151</v>
      </c>
      <c r="J5" s="217"/>
      <c r="K5" s="217"/>
      <c r="L5" s="217"/>
      <c r="M5" s="217"/>
      <c r="N5" s="217"/>
      <c r="O5" s="217"/>
      <c r="P5" s="218"/>
      <c r="Q5" s="223" t="s">
        <v>578</v>
      </c>
      <c r="R5" s="168" t="s">
        <v>579</v>
      </c>
      <c r="S5" s="219" t="s">
        <v>150</v>
      </c>
      <c r="T5" s="219"/>
      <c r="U5" s="219"/>
      <c r="V5" s="219"/>
    </row>
    <row r="6" spans="1:22" ht="54" x14ac:dyDescent="0.15">
      <c r="A6" s="168"/>
      <c r="B6" s="167"/>
      <c r="C6" s="167"/>
      <c r="D6" s="167"/>
      <c r="E6" s="167"/>
      <c r="F6" s="167"/>
      <c r="G6" s="168"/>
      <c r="H6" s="222"/>
      <c r="I6" s="15" t="s">
        <v>101</v>
      </c>
      <c r="J6" s="15" t="s">
        <v>154</v>
      </c>
      <c r="K6" s="15" t="s">
        <v>155</v>
      </c>
      <c r="L6" s="15" t="s">
        <v>156</v>
      </c>
      <c r="M6" s="15" t="s">
        <v>157</v>
      </c>
      <c r="N6" s="5" t="s">
        <v>158</v>
      </c>
      <c r="O6" s="5" t="s">
        <v>159</v>
      </c>
      <c r="P6" s="5" t="s">
        <v>160</v>
      </c>
      <c r="Q6" s="224"/>
      <c r="R6" s="168"/>
      <c r="S6" s="18" t="s">
        <v>101</v>
      </c>
      <c r="T6" s="18" t="s">
        <v>161</v>
      </c>
      <c r="U6" s="18" t="s">
        <v>162</v>
      </c>
      <c r="V6" s="18" t="s">
        <v>163</v>
      </c>
    </row>
    <row r="7" spans="1:22" ht="15" customHeight="1" x14ac:dyDescent="0.15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18.75" customHeight="1" x14ac:dyDescent="0.15">
      <c r="A8" s="7"/>
      <c r="B8" s="8"/>
      <c r="C8" s="9"/>
      <c r="D8" s="10"/>
      <c r="E8" s="11"/>
      <c r="F8" s="11"/>
      <c r="G8" s="10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3"/>
      <c r="T8" s="13"/>
      <c r="U8" s="13"/>
      <c r="V8" s="13"/>
    </row>
    <row r="9" spans="1:22" ht="14.25" customHeight="1" x14ac:dyDescent="0.1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14.25" customHeight="1" x14ac:dyDescent="0.15">
      <c r="A10" s="13"/>
      <c r="B10" s="13"/>
      <c r="C10" s="13"/>
      <c r="D10" s="13"/>
      <c r="E10" s="13"/>
      <c r="F10" s="14"/>
      <c r="G10" s="14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14.25" customHeight="1" x14ac:dyDescent="0.15">
      <c r="A11" s="13"/>
      <c r="B11" s="13"/>
      <c r="C11" s="13"/>
      <c r="D11" s="13"/>
      <c r="E11" s="13"/>
      <c r="F11" s="14"/>
      <c r="G11" s="14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4.25" customHeight="1" x14ac:dyDescent="0.15">
      <c r="A12" s="13"/>
      <c r="B12" s="13"/>
      <c r="C12" s="13"/>
      <c r="D12" s="13"/>
      <c r="E12" s="13"/>
      <c r="F12" s="14"/>
      <c r="G12" s="14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4.25" customHeight="1" x14ac:dyDescent="0.15">
      <c r="A13" s="13"/>
      <c r="B13" s="13"/>
      <c r="C13" s="13"/>
      <c r="D13" s="13"/>
      <c r="E13" s="13"/>
      <c r="F13" s="14"/>
      <c r="G13" s="14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2" ht="14.25" customHeight="1" x14ac:dyDescent="0.15">
      <c r="A14" s="13"/>
      <c r="B14" s="13"/>
      <c r="C14" s="13"/>
      <c r="D14" s="13"/>
      <c r="E14" s="13"/>
      <c r="F14" s="14"/>
      <c r="G14" s="14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1:22" ht="14.25" customHeight="1" x14ac:dyDescent="0.15">
      <c r="A15" s="13"/>
      <c r="B15" s="13"/>
      <c r="C15" s="13"/>
      <c r="D15" s="13"/>
      <c r="E15" s="13"/>
      <c r="F15" s="14"/>
      <c r="G15" s="14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1:22" ht="14.25" customHeight="1" x14ac:dyDescent="0.15">
      <c r="A16" s="13"/>
      <c r="B16" s="13"/>
      <c r="C16" s="13"/>
      <c r="D16" s="13"/>
      <c r="E16" s="13"/>
      <c r="F16" s="14"/>
      <c r="G16" s="14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2" ht="14.25" customHeight="1" x14ac:dyDescent="0.15">
      <c r="A17" s="13"/>
      <c r="B17" s="13"/>
      <c r="C17" s="13"/>
      <c r="D17" s="13"/>
      <c r="E17" s="13"/>
      <c r="F17" s="14"/>
      <c r="G17" s="14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2" ht="14.25" customHeight="1" x14ac:dyDescent="0.15">
      <c r="A18" s="13"/>
      <c r="B18" s="13"/>
      <c r="C18" s="13"/>
      <c r="D18" s="13"/>
      <c r="E18" s="13"/>
      <c r="F18" s="14"/>
      <c r="G18" s="14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20" spans="1:22" ht="14.25" customHeight="1" x14ac:dyDescent="0.15">
      <c r="A20" s="111"/>
      <c r="B20" s="111"/>
      <c r="C20" s="111"/>
      <c r="D20" s="11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honeticPr fontId="28" type="noConversion"/>
  <printOptions horizontalCentered="1"/>
  <pageMargins left="0.55118110236220497" right="0.55118110236220497" top="0.78740157480314998" bottom="0.78740157480314998" header="0.511811023622047" footer="0.511811023622047"/>
  <pageSetup paperSize="9" scale="67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A3" sqref="A3"/>
    </sheetView>
  </sheetViews>
  <sheetFormatPr defaultColWidth="9" defaultRowHeight="13.5" x14ac:dyDescent="0.15"/>
  <cols>
    <col min="1" max="1" width="46.5" customWidth="1"/>
    <col min="2" max="2" width="38.875" customWidth="1"/>
  </cols>
  <sheetData>
    <row r="1" spans="1:2" ht="20.100000000000001" customHeight="1" x14ac:dyDescent="0.15">
      <c r="A1" s="112"/>
      <c r="B1" s="112"/>
    </row>
    <row r="2" spans="1:2" ht="39.950000000000003" customHeight="1" x14ac:dyDescent="0.15">
      <c r="A2" s="109" t="s">
        <v>40</v>
      </c>
      <c r="B2" s="109"/>
    </row>
    <row r="3" spans="1:2" s="1" customFormat="1" ht="39" customHeight="1" x14ac:dyDescent="0.15">
      <c r="A3" s="3" t="s">
        <v>1</v>
      </c>
      <c r="B3" s="16" t="s">
        <v>41</v>
      </c>
    </row>
    <row r="4" spans="1:2" s="1" customFormat="1" ht="27" customHeight="1" x14ac:dyDescent="0.15">
      <c r="A4" s="113" t="s">
        <v>5</v>
      </c>
      <c r="B4" s="113" t="s">
        <v>6</v>
      </c>
    </row>
    <row r="5" spans="1:2" s="1" customFormat="1" ht="27" customHeight="1" x14ac:dyDescent="0.15">
      <c r="A5" s="113"/>
      <c r="B5" s="113"/>
    </row>
    <row r="6" spans="1:2" s="1" customFormat="1" ht="32.1" customHeight="1" x14ac:dyDescent="0.15">
      <c r="A6" s="99" t="s">
        <v>42</v>
      </c>
      <c r="B6" s="93">
        <v>596.37</v>
      </c>
    </row>
    <row r="7" spans="1:2" s="1" customFormat="1" ht="32.1" customHeight="1" x14ac:dyDescent="0.15">
      <c r="A7" s="100" t="s">
        <v>43</v>
      </c>
      <c r="B7" s="93"/>
    </row>
    <row r="8" spans="1:2" s="1" customFormat="1" ht="32.1" customHeight="1" x14ac:dyDescent="0.15">
      <c r="A8" s="100" t="s">
        <v>44</v>
      </c>
      <c r="B8" s="93"/>
    </row>
    <row r="9" spans="1:2" s="1" customFormat="1" ht="32.1" customHeight="1" x14ac:dyDescent="0.15">
      <c r="A9" s="100" t="s">
        <v>45</v>
      </c>
      <c r="B9" s="93"/>
    </row>
    <row r="10" spans="1:2" s="1" customFormat="1" ht="32.1" customHeight="1" x14ac:dyDescent="0.15">
      <c r="A10" s="100" t="s">
        <v>46</v>
      </c>
      <c r="B10" s="93"/>
    </row>
    <row r="11" spans="1:2" s="1" customFormat="1" ht="32.1" customHeight="1" x14ac:dyDescent="0.15">
      <c r="A11" s="100" t="s">
        <v>47</v>
      </c>
      <c r="B11" s="93"/>
    </row>
    <row r="12" spans="1:2" s="1" customFormat="1" ht="32.1" customHeight="1" x14ac:dyDescent="0.15">
      <c r="A12" s="100" t="s">
        <v>48</v>
      </c>
      <c r="B12" s="93">
        <v>16.579999999999998</v>
      </c>
    </row>
    <row r="13" spans="1:2" s="1" customFormat="1" ht="32.1" customHeight="1" x14ac:dyDescent="0.15">
      <c r="A13" s="70"/>
      <c r="B13" s="93"/>
    </row>
    <row r="14" spans="1:2" s="1" customFormat="1" ht="32.1" customHeight="1" x14ac:dyDescent="0.15">
      <c r="A14" s="98" t="s">
        <v>38</v>
      </c>
      <c r="B14" s="97">
        <v>612.95000000000005</v>
      </c>
    </row>
  </sheetData>
  <mergeCells count="4">
    <mergeCell ref="A1:B1"/>
    <mergeCell ref="A2:B2"/>
    <mergeCell ref="A4:A5"/>
    <mergeCell ref="B4:B5"/>
  </mergeCells>
  <phoneticPr fontId="28" type="noConversion"/>
  <printOptions horizontalCentered="1"/>
  <pageMargins left="0.39370078740157499" right="0.39370078740157499" top="0.74803149606299202" bottom="0.74803149606299202" header="0.31496062992126" footer="0.31496062992126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W30"/>
  <sheetViews>
    <sheetView workbookViewId="0">
      <selection activeCell="A20" sqref="A20"/>
    </sheetView>
  </sheetViews>
  <sheetFormatPr defaultColWidth="8" defaultRowHeight="14.25" customHeight="1" x14ac:dyDescent="0.15"/>
  <cols>
    <col min="1" max="2" width="43.125" style="1" customWidth="1"/>
    <col min="3" max="16377" width="8" style="1"/>
  </cols>
  <sheetData>
    <row r="1" spans="1:2" s="1" customFormat="1" ht="12" x14ac:dyDescent="0.15">
      <c r="A1" s="2"/>
    </row>
    <row r="2" spans="1:2" s="1" customFormat="1" ht="51.95" customHeight="1" x14ac:dyDescent="0.15">
      <c r="A2" s="109" t="s">
        <v>49</v>
      </c>
      <c r="B2" s="109"/>
    </row>
    <row r="3" spans="1:2" s="1" customFormat="1" ht="24" customHeight="1" x14ac:dyDescent="0.15">
      <c r="A3" s="3" t="s">
        <v>1</v>
      </c>
      <c r="B3" s="16" t="s">
        <v>2</v>
      </c>
    </row>
    <row r="4" spans="1:2" s="1" customFormat="1" ht="24" customHeight="1" x14ac:dyDescent="0.15">
      <c r="A4" s="113" t="s">
        <v>7</v>
      </c>
      <c r="B4" s="113" t="s">
        <v>6</v>
      </c>
    </row>
    <row r="5" spans="1:2" s="1" customFormat="1" ht="24" customHeight="1" x14ac:dyDescent="0.15">
      <c r="A5" s="113"/>
      <c r="B5" s="113"/>
    </row>
    <row r="6" spans="1:2" s="1" customFormat="1" ht="24" customHeight="1" x14ac:dyDescent="0.15">
      <c r="A6" s="94" t="s">
        <v>9</v>
      </c>
      <c r="B6" s="93">
        <v>245.37</v>
      </c>
    </row>
    <row r="7" spans="1:2" s="1" customFormat="1" ht="24" customHeight="1" x14ac:dyDescent="0.15">
      <c r="A7" s="94" t="s">
        <v>11</v>
      </c>
      <c r="B7" s="93"/>
    </row>
    <row r="8" spans="1:2" s="1" customFormat="1" ht="24" customHeight="1" x14ac:dyDescent="0.15">
      <c r="A8" s="94" t="s">
        <v>13</v>
      </c>
      <c r="B8" s="93"/>
    </row>
    <row r="9" spans="1:2" s="1" customFormat="1" ht="24" customHeight="1" x14ac:dyDescent="0.15">
      <c r="A9" s="94" t="s">
        <v>15</v>
      </c>
      <c r="B9" s="93"/>
    </row>
    <row r="10" spans="1:2" s="1" customFormat="1" ht="24" customHeight="1" x14ac:dyDescent="0.15">
      <c r="A10" s="94" t="s">
        <v>17</v>
      </c>
      <c r="B10" s="93"/>
    </row>
    <row r="11" spans="1:2" s="1" customFormat="1" ht="24" customHeight="1" x14ac:dyDescent="0.15">
      <c r="A11" s="94" t="s">
        <v>19</v>
      </c>
      <c r="B11" s="93"/>
    </row>
    <row r="12" spans="1:2" s="1" customFormat="1" ht="24" customHeight="1" x14ac:dyDescent="0.15">
      <c r="A12" s="94" t="s">
        <v>21</v>
      </c>
      <c r="B12" s="93"/>
    </row>
    <row r="13" spans="1:2" s="1" customFormat="1" ht="24" customHeight="1" x14ac:dyDescent="0.15">
      <c r="A13" s="94" t="s">
        <v>22</v>
      </c>
      <c r="B13" s="93"/>
    </row>
    <row r="14" spans="1:2" s="1" customFormat="1" ht="24" customHeight="1" x14ac:dyDescent="0.15">
      <c r="A14" s="94" t="s">
        <v>23</v>
      </c>
      <c r="B14" s="93"/>
    </row>
    <row r="15" spans="1:2" s="1" customFormat="1" ht="24" customHeight="1" x14ac:dyDescent="0.15">
      <c r="A15" s="94" t="s">
        <v>24</v>
      </c>
      <c r="B15" s="93"/>
    </row>
    <row r="16" spans="1:2" s="1" customFormat="1" ht="24" customHeight="1" x14ac:dyDescent="0.15">
      <c r="A16" s="94" t="s">
        <v>25</v>
      </c>
      <c r="B16" s="93"/>
    </row>
    <row r="17" spans="1:2" s="1" customFormat="1" ht="24" customHeight="1" x14ac:dyDescent="0.15">
      <c r="A17" s="94" t="s">
        <v>26</v>
      </c>
      <c r="B17" s="93"/>
    </row>
    <row r="18" spans="1:2" s="1" customFormat="1" ht="24" customHeight="1" x14ac:dyDescent="0.15">
      <c r="A18" s="94" t="s">
        <v>27</v>
      </c>
      <c r="B18" s="93"/>
    </row>
    <row r="19" spans="1:2" s="1" customFormat="1" ht="24" customHeight="1" x14ac:dyDescent="0.15">
      <c r="A19" s="92" t="s">
        <v>28</v>
      </c>
      <c r="B19" s="93"/>
    </row>
    <row r="20" spans="1:2" s="1" customFormat="1" ht="24" customHeight="1" x14ac:dyDescent="0.15">
      <c r="A20" s="92" t="s">
        <v>29</v>
      </c>
      <c r="B20" s="93"/>
    </row>
    <row r="21" spans="1:2" s="1" customFormat="1" ht="24" customHeight="1" x14ac:dyDescent="0.15">
      <c r="A21" s="92" t="s">
        <v>30</v>
      </c>
      <c r="B21" s="93"/>
    </row>
    <row r="22" spans="1:2" s="1" customFormat="1" ht="24" customHeight="1" x14ac:dyDescent="0.15">
      <c r="A22" s="92" t="s">
        <v>31</v>
      </c>
      <c r="B22" s="93"/>
    </row>
    <row r="23" spans="1:2" s="1" customFormat="1" ht="24" customHeight="1" x14ac:dyDescent="0.15">
      <c r="A23" s="92" t="s">
        <v>32</v>
      </c>
      <c r="B23" s="93"/>
    </row>
    <row r="24" spans="1:2" s="1" customFormat="1" ht="24" customHeight="1" x14ac:dyDescent="0.15">
      <c r="A24" s="92" t="s">
        <v>33</v>
      </c>
      <c r="B24" s="93"/>
    </row>
    <row r="25" spans="1:2" s="1" customFormat="1" ht="24" customHeight="1" x14ac:dyDescent="0.15">
      <c r="A25" s="92" t="s">
        <v>34</v>
      </c>
      <c r="B25" s="93"/>
    </row>
    <row r="26" spans="1:2" s="1" customFormat="1" ht="24" customHeight="1" x14ac:dyDescent="0.15">
      <c r="A26" s="92" t="s">
        <v>35</v>
      </c>
      <c r="B26" s="93"/>
    </row>
    <row r="27" spans="1:2" s="1" customFormat="1" ht="24" customHeight="1" x14ac:dyDescent="0.15">
      <c r="A27" s="92" t="s">
        <v>36</v>
      </c>
      <c r="B27" s="93"/>
    </row>
    <row r="28" spans="1:2" s="1" customFormat="1" ht="24" customHeight="1" x14ac:dyDescent="0.15">
      <c r="A28" s="92" t="s">
        <v>37</v>
      </c>
      <c r="B28" s="97">
        <v>367.58</v>
      </c>
    </row>
    <row r="29" spans="1:2" s="1" customFormat="1" ht="24" customHeight="1" x14ac:dyDescent="0.15">
      <c r="A29" s="98" t="s">
        <v>39</v>
      </c>
      <c r="B29" s="97">
        <v>612.95000000000005</v>
      </c>
    </row>
    <row r="30" spans="1:2" s="1" customFormat="1" ht="29.25" customHeight="1" x14ac:dyDescent="0.15"/>
  </sheetData>
  <mergeCells count="3">
    <mergeCell ref="A2:B2"/>
    <mergeCell ref="A4:A5"/>
    <mergeCell ref="B4:B5"/>
  </mergeCells>
  <phoneticPr fontId="28" type="noConversion"/>
  <printOptions horizontalCentered="1"/>
  <pageMargins left="0.59055118110236204" right="0.59055118110236204" top="0.74803149606299202" bottom="0.74803149606299202" header="0.31496062992126" footer="0.31496062992126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showGridLines="0" workbookViewId="0">
      <selection activeCell="A3" sqref="A3"/>
    </sheetView>
  </sheetViews>
  <sheetFormatPr defaultColWidth="8" defaultRowHeight="14.25" customHeight="1" x14ac:dyDescent="0.15"/>
  <cols>
    <col min="1" max="1" width="53.625" style="19" customWidth="1"/>
    <col min="2" max="2" width="40.625" style="19" customWidth="1"/>
    <col min="3" max="3" width="53.625" style="19" customWidth="1"/>
    <col min="4" max="4" width="40.625" style="19" customWidth="1"/>
    <col min="5" max="16384" width="8" style="19"/>
  </cols>
  <sheetData>
    <row r="1" spans="1:4" ht="12" x14ac:dyDescent="0.15">
      <c r="A1" s="90"/>
      <c r="B1" s="90"/>
      <c r="C1" s="90"/>
    </row>
    <row r="2" spans="1:4" ht="33" customHeight="1" x14ac:dyDescent="0.15">
      <c r="A2" s="109" t="s">
        <v>50</v>
      </c>
      <c r="B2" s="109"/>
      <c r="C2" s="109"/>
      <c r="D2" s="109"/>
    </row>
    <row r="3" spans="1:4" ht="19.5" customHeight="1" x14ac:dyDescent="0.15">
      <c r="A3" s="3" t="s">
        <v>1</v>
      </c>
      <c r="B3" s="91"/>
      <c r="C3" s="91"/>
      <c r="D3" s="16" t="s">
        <v>2</v>
      </c>
    </row>
    <row r="4" spans="1:4" ht="26.1" customHeight="1" x14ac:dyDescent="0.15">
      <c r="A4" s="110" t="s">
        <v>3</v>
      </c>
      <c r="B4" s="110"/>
      <c r="C4" s="110" t="s">
        <v>4</v>
      </c>
      <c r="D4" s="110"/>
    </row>
    <row r="5" spans="1:4" ht="26.1" customHeight="1" x14ac:dyDescent="0.15">
      <c r="A5" s="110" t="s">
        <v>5</v>
      </c>
      <c r="B5" s="114" t="s">
        <v>6</v>
      </c>
      <c r="C5" s="110" t="s">
        <v>51</v>
      </c>
      <c r="D5" s="114" t="s">
        <v>6</v>
      </c>
    </row>
    <row r="6" spans="1:4" ht="26.1" customHeight="1" x14ac:dyDescent="0.15">
      <c r="A6" s="110"/>
      <c r="B6" s="114"/>
      <c r="C6" s="110"/>
      <c r="D6" s="114"/>
    </row>
    <row r="7" spans="1:4" ht="26.1" customHeight="1" x14ac:dyDescent="0.15">
      <c r="A7" s="92" t="s">
        <v>52</v>
      </c>
      <c r="B7" s="93">
        <v>596.37</v>
      </c>
      <c r="C7" s="59" t="s">
        <v>53</v>
      </c>
      <c r="D7" s="93">
        <v>612.95000000000005</v>
      </c>
    </row>
    <row r="8" spans="1:4" ht="26.1" customHeight="1" x14ac:dyDescent="0.15">
      <c r="A8" s="92" t="s">
        <v>54</v>
      </c>
      <c r="B8" s="93">
        <v>596.37</v>
      </c>
      <c r="C8" s="94" t="s">
        <v>55</v>
      </c>
      <c r="D8" s="93">
        <v>245.37</v>
      </c>
    </row>
    <row r="9" spans="1:4" ht="26.1" customHeight="1" x14ac:dyDescent="0.15">
      <c r="A9" s="92" t="s">
        <v>56</v>
      </c>
      <c r="B9" s="93"/>
      <c r="C9" s="94" t="s">
        <v>57</v>
      </c>
      <c r="D9" s="93"/>
    </row>
    <row r="10" spans="1:4" ht="26.1" customHeight="1" x14ac:dyDescent="0.15">
      <c r="A10" s="92" t="s">
        <v>58</v>
      </c>
      <c r="B10" s="93"/>
      <c r="C10" s="94" t="s">
        <v>59</v>
      </c>
      <c r="D10" s="93"/>
    </row>
    <row r="11" spans="1:4" ht="26.1" customHeight="1" x14ac:dyDescent="0.15">
      <c r="A11" s="92" t="s">
        <v>60</v>
      </c>
      <c r="B11" s="93"/>
      <c r="C11" s="94" t="s">
        <v>61</v>
      </c>
      <c r="D11" s="93"/>
    </row>
    <row r="12" spans="1:4" ht="26.1" customHeight="1" x14ac:dyDescent="0.15">
      <c r="A12" s="92" t="s">
        <v>62</v>
      </c>
      <c r="B12" s="93"/>
      <c r="C12" s="94" t="s">
        <v>63</v>
      </c>
      <c r="D12" s="93"/>
    </row>
    <row r="13" spans="1:4" ht="26.1" customHeight="1" x14ac:dyDescent="0.15">
      <c r="A13" s="92" t="s">
        <v>64</v>
      </c>
      <c r="B13" s="93"/>
      <c r="C13" s="94" t="s">
        <v>65</v>
      </c>
      <c r="D13" s="93"/>
    </row>
    <row r="14" spans="1:4" ht="26.1" customHeight="1" x14ac:dyDescent="0.15">
      <c r="A14" s="92" t="s">
        <v>66</v>
      </c>
      <c r="B14" s="93"/>
      <c r="C14" s="94" t="s">
        <v>67</v>
      </c>
      <c r="D14" s="93"/>
    </row>
    <row r="15" spans="1:4" ht="26.1" customHeight="1" x14ac:dyDescent="0.15">
      <c r="A15" s="92" t="s">
        <v>68</v>
      </c>
      <c r="B15" s="59"/>
      <c r="C15" s="94" t="s">
        <v>69</v>
      </c>
      <c r="D15" s="93"/>
    </row>
    <row r="16" spans="1:4" ht="26.1" customHeight="1" x14ac:dyDescent="0.15">
      <c r="A16" s="92" t="s">
        <v>70</v>
      </c>
      <c r="B16" s="93"/>
      <c r="C16" s="94" t="s">
        <v>71</v>
      </c>
      <c r="D16" s="93"/>
    </row>
    <row r="17" spans="1:4" ht="26.1" customHeight="1" x14ac:dyDescent="0.15">
      <c r="A17" s="92" t="s">
        <v>72</v>
      </c>
      <c r="B17" s="93">
        <v>16.579999999999998</v>
      </c>
      <c r="C17" s="94" t="s">
        <v>73</v>
      </c>
      <c r="D17" s="93"/>
    </row>
    <row r="18" spans="1:4" ht="26.1" customHeight="1" x14ac:dyDescent="0.15">
      <c r="A18" s="92"/>
      <c r="B18" s="93"/>
      <c r="C18" s="94" t="s">
        <v>74</v>
      </c>
      <c r="D18" s="93"/>
    </row>
    <row r="19" spans="1:4" ht="26.1" customHeight="1" x14ac:dyDescent="0.15">
      <c r="A19" s="92"/>
      <c r="B19" s="93"/>
      <c r="C19" s="94" t="s">
        <v>75</v>
      </c>
      <c r="D19" s="93"/>
    </row>
    <row r="20" spans="1:4" ht="26.1" customHeight="1" x14ac:dyDescent="0.15">
      <c r="A20" s="92"/>
      <c r="B20" s="93"/>
      <c r="C20" s="94" t="s">
        <v>76</v>
      </c>
      <c r="D20" s="93"/>
    </row>
    <row r="21" spans="1:4" ht="26.1" customHeight="1" x14ac:dyDescent="0.15">
      <c r="A21" s="92"/>
      <c r="B21" s="93"/>
      <c r="C21" s="92" t="s">
        <v>77</v>
      </c>
      <c r="D21" s="93"/>
    </row>
    <row r="22" spans="1:4" ht="26.1" customHeight="1" x14ac:dyDescent="0.15">
      <c r="A22" s="92"/>
      <c r="B22" s="95"/>
      <c r="C22" s="92" t="s">
        <v>78</v>
      </c>
      <c r="D22" s="93"/>
    </row>
    <row r="23" spans="1:4" ht="26.1" customHeight="1" x14ac:dyDescent="0.15">
      <c r="A23" s="92"/>
      <c r="B23" s="95"/>
      <c r="C23" s="92" t="s">
        <v>79</v>
      </c>
      <c r="D23" s="93"/>
    </row>
    <row r="24" spans="1:4" ht="26.1" customHeight="1" x14ac:dyDescent="0.15">
      <c r="A24" s="92"/>
      <c r="B24" s="95"/>
      <c r="C24" s="92" t="s">
        <v>80</v>
      </c>
      <c r="D24" s="93"/>
    </row>
    <row r="25" spans="1:4" ht="26.1" customHeight="1" x14ac:dyDescent="0.15">
      <c r="A25" s="59"/>
      <c r="B25" s="95"/>
      <c r="C25" s="92" t="s">
        <v>81</v>
      </c>
      <c r="D25" s="93"/>
    </row>
    <row r="26" spans="1:4" ht="26.1" customHeight="1" x14ac:dyDescent="0.15">
      <c r="A26" s="94"/>
      <c r="B26" s="95"/>
      <c r="C26" s="92" t="s">
        <v>82</v>
      </c>
      <c r="D26" s="93"/>
    </row>
    <row r="27" spans="1:4" ht="26.1" customHeight="1" x14ac:dyDescent="0.15">
      <c r="A27" s="59"/>
      <c r="B27" s="95"/>
      <c r="C27" s="92" t="s">
        <v>83</v>
      </c>
      <c r="D27" s="93"/>
    </row>
    <row r="28" spans="1:4" ht="26.1" customHeight="1" x14ac:dyDescent="0.15">
      <c r="A28" s="59"/>
      <c r="B28" s="95"/>
      <c r="C28" s="92" t="s">
        <v>84</v>
      </c>
      <c r="D28" s="93"/>
    </row>
    <row r="29" spans="1:4" ht="26.1" customHeight="1" x14ac:dyDescent="0.15">
      <c r="A29" s="94"/>
      <c r="B29" s="95"/>
      <c r="C29" s="92" t="s">
        <v>85</v>
      </c>
      <c r="D29" s="93"/>
    </row>
    <row r="30" spans="1:4" ht="26.1" customHeight="1" x14ac:dyDescent="0.15">
      <c r="A30" s="94"/>
      <c r="B30" s="95"/>
      <c r="C30" s="92" t="s">
        <v>86</v>
      </c>
      <c r="D30" s="93">
        <v>367.58</v>
      </c>
    </row>
    <row r="31" spans="1:4" ht="26.1" customHeight="1" x14ac:dyDescent="0.15">
      <c r="A31" s="94"/>
      <c r="B31" s="95"/>
      <c r="C31" s="92" t="s">
        <v>87</v>
      </c>
      <c r="D31" s="93"/>
    </row>
    <row r="32" spans="1:4" ht="26.1" customHeight="1" x14ac:dyDescent="0.15">
      <c r="A32" s="65" t="s">
        <v>38</v>
      </c>
      <c r="B32" s="96">
        <v>612.95000000000005</v>
      </c>
      <c r="C32" s="65" t="s">
        <v>39</v>
      </c>
      <c r="D32" s="96">
        <v>612.95000000000005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honeticPr fontId="28" type="noConversion"/>
  <printOptions horizontalCentered="1"/>
  <pageMargins left="0.59055118110236204" right="0.59055118110236204" top="0.196850393700787" bottom="0.196850393700787" header="0.196850393700787" footer="0.196850393700787"/>
  <pageSetup paperSize="9" scale="69" orientation="landscape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0"/>
  <sheetViews>
    <sheetView workbookViewId="0">
      <selection activeCell="E10" sqref="E10"/>
    </sheetView>
  </sheetViews>
  <sheetFormatPr defaultColWidth="9" defaultRowHeight="13.5" x14ac:dyDescent="0.15"/>
  <cols>
    <col min="1" max="3" width="6.75" customWidth="1"/>
    <col min="4" max="4" width="13.375" customWidth="1"/>
  </cols>
  <sheetData>
    <row r="1" spans="1:28" ht="21" x14ac:dyDescent="0.15">
      <c r="A1" s="109" t="s">
        <v>88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</row>
    <row r="2" spans="1:28" s="53" customFormat="1" x14ac:dyDescent="0.15">
      <c r="A2" s="7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145" t="s">
        <v>41</v>
      </c>
      <c r="AB2" s="145"/>
    </row>
    <row r="3" spans="1:28" x14ac:dyDescent="0.15">
      <c r="A3" s="131" t="s">
        <v>89</v>
      </c>
      <c r="B3" s="132"/>
      <c r="C3" s="133"/>
      <c r="D3" s="117" t="s">
        <v>90</v>
      </c>
      <c r="E3" s="131" t="s">
        <v>91</v>
      </c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1"/>
      <c r="AA3" s="131" t="s">
        <v>92</v>
      </c>
      <c r="AB3" s="133"/>
    </row>
    <row r="4" spans="1:28" x14ac:dyDescent="0.15">
      <c r="A4" s="134"/>
      <c r="B4" s="135"/>
      <c r="C4" s="136"/>
      <c r="D4" s="118"/>
      <c r="E4" s="131" t="s">
        <v>93</v>
      </c>
      <c r="F4" s="140"/>
      <c r="G4" s="140"/>
      <c r="H4" s="140"/>
      <c r="I4" s="140"/>
      <c r="J4" s="140"/>
      <c r="K4" s="140"/>
      <c r="L4" s="140"/>
      <c r="M4" s="140"/>
      <c r="N4" s="141"/>
      <c r="O4" s="117" t="s">
        <v>94</v>
      </c>
      <c r="P4" s="117" t="s">
        <v>95</v>
      </c>
      <c r="Q4" s="131" t="s">
        <v>96</v>
      </c>
      <c r="R4" s="140"/>
      <c r="S4" s="140"/>
      <c r="T4" s="140"/>
      <c r="U4" s="140"/>
      <c r="V4" s="140"/>
      <c r="W4" s="140"/>
      <c r="X4" s="140"/>
      <c r="Y4" s="140"/>
      <c r="Z4" s="141"/>
      <c r="AA4" s="137"/>
      <c r="AB4" s="139"/>
    </row>
    <row r="5" spans="1:28" x14ac:dyDescent="0.15">
      <c r="A5" s="137"/>
      <c r="B5" s="138"/>
      <c r="C5" s="139"/>
      <c r="D5" s="118"/>
      <c r="E5" s="117" t="s">
        <v>97</v>
      </c>
      <c r="F5" s="131" t="s">
        <v>98</v>
      </c>
      <c r="G5" s="140"/>
      <c r="H5" s="140"/>
      <c r="I5" s="141"/>
      <c r="J5" s="142" t="s">
        <v>99</v>
      </c>
      <c r="K5" s="143"/>
      <c r="L5" s="143"/>
      <c r="M5" s="144"/>
      <c r="N5" s="117" t="s">
        <v>100</v>
      </c>
      <c r="O5" s="118"/>
      <c r="P5" s="118"/>
      <c r="Q5" s="117" t="s">
        <v>97</v>
      </c>
      <c r="R5" s="131" t="s">
        <v>98</v>
      </c>
      <c r="S5" s="140"/>
      <c r="T5" s="140"/>
      <c r="U5" s="141"/>
      <c r="V5" s="131" t="s">
        <v>99</v>
      </c>
      <c r="W5" s="140"/>
      <c r="X5" s="140"/>
      <c r="Y5" s="141"/>
      <c r="Z5" s="117" t="s">
        <v>100</v>
      </c>
      <c r="AA5" s="117" t="s">
        <v>101</v>
      </c>
      <c r="AB5" s="117" t="s">
        <v>102</v>
      </c>
    </row>
    <row r="6" spans="1:28" x14ac:dyDescent="0.15">
      <c r="A6" s="117" t="s">
        <v>103</v>
      </c>
      <c r="B6" s="117" t="s">
        <v>104</v>
      </c>
      <c r="C6" s="117" t="s">
        <v>105</v>
      </c>
      <c r="D6" s="118"/>
      <c r="E6" s="118"/>
      <c r="F6" s="117" t="s">
        <v>101</v>
      </c>
      <c r="G6" s="142" t="s">
        <v>106</v>
      </c>
      <c r="H6" s="144"/>
      <c r="I6" s="120" t="s">
        <v>107</v>
      </c>
      <c r="J6" s="117" t="s">
        <v>97</v>
      </c>
      <c r="K6" s="117" t="s">
        <v>108</v>
      </c>
      <c r="L6" s="117" t="s">
        <v>109</v>
      </c>
      <c r="M6" s="117" t="s">
        <v>110</v>
      </c>
      <c r="N6" s="118"/>
      <c r="O6" s="118"/>
      <c r="P6" s="118"/>
      <c r="Q6" s="118"/>
      <c r="R6" s="115" t="s">
        <v>101</v>
      </c>
      <c r="S6" s="142" t="s">
        <v>106</v>
      </c>
      <c r="T6" s="144"/>
      <c r="U6" s="120" t="s">
        <v>107</v>
      </c>
      <c r="V6" s="115" t="s">
        <v>101</v>
      </c>
      <c r="W6" s="115" t="s">
        <v>108</v>
      </c>
      <c r="X6" s="115" t="s">
        <v>109</v>
      </c>
      <c r="Y6" s="115" t="s">
        <v>110</v>
      </c>
      <c r="Z6" s="118"/>
      <c r="AA6" s="118"/>
      <c r="AB6" s="118"/>
    </row>
    <row r="7" spans="1:28" ht="24" x14ac:dyDescent="0.15">
      <c r="A7" s="119"/>
      <c r="B7" s="119"/>
      <c r="C7" s="119"/>
      <c r="D7" s="119"/>
      <c r="E7" s="119"/>
      <c r="F7" s="119"/>
      <c r="G7" s="86" t="s">
        <v>111</v>
      </c>
      <c r="H7" s="86" t="s">
        <v>112</v>
      </c>
      <c r="I7" s="121"/>
      <c r="J7" s="119"/>
      <c r="K7" s="119"/>
      <c r="L7" s="119"/>
      <c r="M7" s="119"/>
      <c r="N7" s="119"/>
      <c r="O7" s="119"/>
      <c r="P7" s="119"/>
      <c r="Q7" s="119"/>
      <c r="R7" s="116"/>
      <c r="S7" s="86" t="s">
        <v>111</v>
      </c>
      <c r="T7" s="86" t="s">
        <v>112</v>
      </c>
      <c r="U7" s="121"/>
      <c r="V7" s="116"/>
      <c r="W7" s="116"/>
      <c r="X7" s="116"/>
      <c r="Y7" s="116"/>
      <c r="Z7" s="119"/>
      <c r="AA7" s="119"/>
      <c r="AB7" s="119"/>
    </row>
    <row r="8" spans="1:28" x14ac:dyDescent="0.15">
      <c r="A8" s="85" t="s">
        <v>113</v>
      </c>
      <c r="B8" s="85" t="s">
        <v>114</v>
      </c>
      <c r="C8" s="85" t="s">
        <v>115</v>
      </c>
      <c r="D8" s="85" t="s">
        <v>116</v>
      </c>
      <c r="E8" s="85" t="s">
        <v>117</v>
      </c>
      <c r="F8" s="85" t="s">
        <v>118</v>
      </c>
      <c r="G8" s="85" t="s">
        <v>119</v>
      </c>
      <c r="H8" s="85" t="s">
        <v>120</v>
      </c>
      <c r="I8" s="85" t="s">
        <v>121</v>
      </c>
      <c r="J8" s="85" t="s">
        <v>122</v>
      </c>
      <c r="K8" s="85" t="s">
        <v>123</v>
      </c>
      <c r="L8" s="85" t="s">
        <v>124</v>
      </c>
      <c r="M8" s="85" t="s">
        <v>125</v>
      </c>
      <c r="N8" s="85" t="s">
        <v>126</v>
      </c>
      <c r="O8" s="85" t="s">
        <v>127</v>
      </c>
      <c r="P8" s="85" t="s">
        <v>128</v>
      </c>
      <c r="Q8" s="85" t="s">
        <v>129</v>
      </c>
      <c r="R8" s="85" t="s">
        <v>130</v>
      </c>
      <c r="S8" s="85" t="s">
        <v>131</v>
      </c>
      <c r="T8" s="85" t="s">
        <v>132</v>
      </c>
      <c r="U8" s="85" t="s">
        <v>133</v>
      </c>
      <c r="V8" s="85" t="s">
        <v>134</v>
      </c>
      <c r="W8" s="85" t="s">
        <v>135</v>
      </c>
      <c r="X8" s="85" t="s">
        <v>136</v>
      </c>
      <c r="Y8" s="85" t="s">
        <v>137</v>
      </c>
      <c r="Z8" s="85" t="s">
        <v>138</v>
      </c>
      <c r="AA8" s="85" t="s">
        <v>139</v>
      </c>
      <c r="AB8" s="85" t="s">
        <v>140</v>
      </c>
    </row>
    <row r="9" spans="1:28" ht="24" customHeight="1" x14ac:dyDescent="0.15">
      <c r="A9" s="122" t="s">
        <v>97</v>
      </c>
      <c r="B9" s="123"/>
      <c r="C9" s="123"/>
      <c r="D9" s="124"/>
      <c r="E9" s="87">
        <v>245.37</v>
      </c>
      <c r="F9" s="87">
        <v>209.23</v>
      </c>
      <c r="G9" s="87">
        <v>209.23</v>
      </c>
      <c r="H9" s="87"/>
      <c r="I9" s="89">
        <v>0</v>
      </c>
      <c r="J9" s="87">
        <v>36.119999999999997</v>
      </c>
      <c r="K9" s="87"/>
      <c r="L9" s="87"/>
      <c r="M9" s="87">
        <v>14.52</v>
      </c>
      <c r="N9" s="87">
        <v>0.02</v>
      </c>
      <c r="O9" s="87">
        <v>109.06</v>
      </c>
      <c r="P9" s="87"/>
      <c r="Q9" s="87">
        <v>136.31</v>
      </c>
      <c r="R9" s="87">
        <v>127.83</v>
      </c>
      <c r="S9" s="87">
        <v>127.83</v>
      </c>
      <c r="T9" s="87"/>
      <c r="U9" s="89">
        <v>0</v>
      </c>
      <c r="V9" s="87">
        <v>8.48</v>
      </c>
      <c r="W9" s="87"/>
      <c r="X9" s="87"/>
      <c r="Y9" s="87">
        <v>8.4700000000000006</v>
      </c>
      <c r="Z9" s="87">
        <v>0.01</v>
      </c>
      <c r="AA9" s="87">
        <v>351</v>
      </c>
      <c r="AB9" s="87">
        <v>351</v>
      </c>
    </row>
    <row r="10" spans="1:28" ht="24" customHeight="1" x14ac:dyDescent="0.15">
      <c r="A10" s="125" t="s">
        <v>141</v>
      </c>
      <c r="B10" s="126"/>
      <c r="C10" s="126"/>
      <c r="D10" s="127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</row>
    <row r="11" spans="1:28" ht="24" customHeight="1" x14ac:dyDescent="0.15">
      <c r="A11" s="88"/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</row>
    <row r="12" spans="1:28" ht="24" customHeight="1" x14ac:dyDescent="0.15">
      <c r="A12" s="88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</row>
    <row r="13" spans="1:28" ht="24" customHeight="1" x14ac:dyDescent="0.15">
      <c r="A13" s="88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</row>
    <row r="14" spans="1:28" ht="24" customHeight="1" x14ac:dyDescent="0.15">
      <c r="A14" s="88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</row>
    <row r="15" spans="1:28" ht="24" customHeight="1" x14ac:dyDescent="0.15">
      <c r="A15" s="88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</row>
    <row r="16" spans="1:28" ht="24" customHeight="1" x14ac:dyDescent="0.15">
      <c r="A16" s="88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</row>
    <row r="17" spans="1:28" ht="24" customHeight="1" x14ac:dyDescent="0.15">
      <c r="A17" s="88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</row>
    <row r="18" spans="1:28" ht="24" customHeight="1" x14ac:dyDescent="0.15">
      <c r="A18" s="88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</row>
    <row r="19" spans="1:28" ht="24" customHeight="1" x14ac:dyDescent="0.15">
      <c r="A19" s="88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</row>
    <row r="20" spans="1:28" ht="24" customHeight="1" x14ac:dyDescent="0.15">
      <c r="A20" s="125" t="s">
        <v>142</v>
      </c>
      <c r="B20" s="126"/>
      <c r="C20" s="126"/>
      <c r="D20" s="127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</row>
    <row r="21" spans="1:28" ht="24" customHeight="1" x14ac:dyDescent="0.15">
      <c r="A21" s="88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</row>
    <row r="22" spans="1:28" ht="24" customHeight="1" x14ac:dyDescent="0.15">
      <c r="A22" s="88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</row>
    <row r="23" spans="1:28" ht="24" customHeight="1" x14ac:dyDescent="0.15">
      <c r="A23" s="88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</row>
    <row r="24" spans="1:28" ht="24" customHeight="1" x14ac:dyDescent="0.15">
      <c r="A24" s="88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</row>
    <row r="25" spans="1:28" ht="24" customHeight="1" x14ac:dyDescent="0.15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</row>
    <row r="26" spans="1:28" ht="24" customHeight="1" x14ac:dyDescent="0.15">
      <c r="A26" s="88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</row>
    <row r="27" spans="1:28" ht="24" customHeight="1" x14ac:dyDescent="0.15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</row>
    <row r="28" spans="1:28" ht="24" customHeight="1" x14ac:dyDescent="0.15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</row>
    <row r="29" spans="1:28" ht="24" customHeight="1" x14ac:dyDescent="0.15">
      <c r="A29" s="128" t="s">
        <v>143</v>
      </c>
      <c r="B29" s="129"/>
      <c r="C29" s="129"/>
      <c r="D29" s="130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</row>
    <row r="30" spans="1:28" ht="24" customHeight="1" x14ac:dyDescent="0.15">
      <c r="A30" s="88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</row>
  </sheetData>
  <mergeCells count="41">
    <mergeCell ref="A1:AB1"/>
    <mergeCell ref="AA2:AB2"/>
    <mergeCell ref="E3:Z3"/>
    <mergeCell ref="E4:N4"/>
    <mergeCell ref="Q4:Z4"/>
    <mergeCell ref="AA3:AB4"/>
    <mergeCell ref="R5:U5"/>
    <mergeCell ref="V5:Y5"/>
    <mergeCell ref="G6:H6"/>
    <mergeCell ref="S6:T6"/>
    <mergeCell ref="L6:L7"/>
    <mergeCell ref="M6:M7"/>
    <mergeCell ref="N5:N7"/>
    <mergeCell ref="O4:O7"/>
    <mergeCell ref="P4:P7"/>
    <mergeCell ref="Q5:Q7"/>
    <mergeCell ref="R6:R7"/>
    <mergeCell ref="U6:U7"/>
    <mergeCell ref="V6:V7"/>
    <mergeCell ref="W6:W7"/>
    <mergeCell ref="A9:D9"/>
    <mergeCell ref="A10:D10"/>
    <mergeCell ref="A20:D20"/>
    <mergeCell ref="A29:D29"/>
    <mergeCell ref="A6:A7"/>
    <mergeCell ref="B6:B7"/>
    <mergeCell ref="C6:C7"/>
    <mergeCell ref="D3:D7"/>
    <mergeCell ref="A3:C5"/>
    <mergeCell ref="E5:E7"/>
    <mergeCell ref="F6:F7"/>
    <mergeCell ref="I6:I7"/>
    <mergeCell ref="J6:J7"/>
    <mergeCell ref="K6:K7"/>
    <mergeCell ref="F5:I5"/>
    <mergeCell ref="J5:M5"/>
    <mergeCell ref="X6:X7"/>
    <mergeCell ref="Y6:Y7"/>
    <mergeCell ref="Z5:Z7"/>
    <mergeCell ref="AA5:AA7"/>
    <mergeCell ref="AB5:AB7"/>
  </mergeCells>
  <phoneticPr fontId="28" type="noConversion"/>
  <printOptions horizontalCentered="1"/>
  <pageMargins left="0.59055118110236204" right="0.59055118110236204" top="0.74803149606299202" bottom="0.74803149606299202" header="0.511811023622047" footer="0.511811023622047"/>
  <pageSetup paperSize="9" scale="54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3"/>
  <sheetViews>
    <sheetView workbookViewId="0">
      <selection activeCell="D52" sqref="D52:D63"/>
    </sheetView>
  </sheetViews>
  <sheetFormatPr defaultColWidth="9" defaultRowHeight="13.5" x14ac:dyDescent="0.1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spans="1:19" ht="15" customHeight="1" x14ac:dyDescent="0.15">
      <c r="A1" s="71"/>
      <c r="B1" s="71"/>
      <c r="C1" s="72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</row>
    <row r="2" spans="1:19" ht="33.950000000000003" customHeight="1" x14ac:dyDescent="0.15">
      <c r="A2" s="109" t="s">
        <v>144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1:19" ht="20.100000000000001" customHeight="1" x14ac:dyDescent="0.15">
      <c r="A3" s="74" t="s">
        <v>1</v>
      </c>
      <c r="B3" s="75"/>
      <c r="C3" s="75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159" t="s">
        <v>41</v>
      </c>
      <c r="S3" s="159"/>
    </row>
    <row r="4" spans="1:19" ht="48" customHeight="1" x14ac:dyDescent="0.15">
      <c r="A4" s="151" t="s">
        <v>145</v>
      </c>
      <c r="B4" s="157"/>
      <c r="C4" s="151" t="s">
        <v>146</v>
      </c>
      <c r="D4" s="113" t="s">
        <v>147</v>
      </c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</row>
    <row r="5" spans="1:19" ht="20.100000000000001" customHeight="1" x14ac:dyDescent="0.15">
      <c r="A5" s="153"/>
      <c r="B5" s="158"/>
      <c r="C5" s="152"/>
      <c r="D5" s="154" t="s">
        <v>148</v>
      </c>
      <c r="E5" s="160" t="s">
        <v>149</v>
      </c>
      <c r="F5" s="161"/>
      <c r="G5" s="161"/>
      <c r="H5" s="161"/>
      <c r="I5" s="161"/>
      <c r="J5" s="161"/>
      <c r="K5" s="161"/>
      <c r="L5" s="161"/>
      <c r="M5" s="161"/>
      <c r="N5" s="161"/>
      <c r="O5" s="162"/>
      <c r="P5" s="169" t="s">
        <v>150</v>
      </c>
      <c r="Q5" s="170"/>
      <c r="R5" s="170"/>
      <c r="S5" s="171"/>
    </row>
    <row r="6" spans="1:19" ht="20.100000000000001" customHeight="1" x14ac:dyDescent="0.15">
      <c r="A6" s="149" t="s">
        <v>103</v>
      </c>
      <c r="B6" s="149" t="s">
        <v>104</v>
      </c>
      <c r="C6" s="152"/>
      <c r="D6" s="155"/>
      <c r="E6" s="166" t="s">
        <v>97</v>
      </c>
      <c r="F6" s="163" t="s">
        <v>151</v>
      </c>
      <c r="G6" s="164"/>
      <c r="H6" s="164"/>
      <c r="I6" s="164"/>
      <c r="J6" s="164"/>
      <c r="K6" s="164"/>
      <c r="L6" s="164"/>
      <c r="M6" s="165"/>
      <c r="N6" s="168" t="s">
        <v>152</v>
      </c>
      <c r="O6" s="168" t="s">
        <v>153</v>
      </c>
      <c r="P6" s="172"/>
      <c r="Q6" s="173"/>
      <c r="R6" s="173"/>
      <c r="S6" s="174"/>
    </row>
    <row r="7" spans="1:19" ht="66.95" customHeight="1" x14ac:dyDescent="0.15">
      <c r="A7" s="150"/>
      <c r="B7" s="150"/>
      <c r="C7" s="153"/>
      <c r="D7" s="156"/>
      <c r="E7" s="167"/>
      <c r="F7" s="5" t="s">
        <v>101</v>
      </c>
      <c r="G7" s="5" t="s">
        <v>154</v>
      </c>
      <c r="H7" s="5" t="s">
        <v>155</v>
      </c>
      <c r="I7" s="5" t="s">
        <v>156</v>
      </c>
      <c r="J7" s="5" t="s">
        <v>157</v>
      </c>
      <c r="K7" s="5" t="s">
        <v>158</v>
      </c>
      <c r="L7" s="5" t="s">
        <v>159</v>
      </c>
      <c r="M7" s="5" t="s">
        <v>160</v>
      </c>
      <c r="N7" s="168"/>
      <c r="O7" s="168"/>
      <c r="P7" s="5" t="s">
        <v>101</v>
      </c>
      <c r="Q7" s="5" t="s">
        <v>161</v>
      </c>
      <c r="R7" s="5" t="s">
        <v>162</v>
      </c>
      <c r="S7" s="5" t="s">
        <v>163</v>
      </c>
    </row>
    <row r="8" spans="1:19" ht="20.100000000000001" customHeight="1" x14ac:dyDescent="0.15">
      <c r="A8" s="77">
        <v>1</v>
      </c>
      <c r="B8" s="77">
        <v>2</v>
      </c>
      <c r="C8" s="78">
        <v>3</v>
      </c>
      <c r="D8" s="77">
        <v>4</v>
      </c>
      <c r="E8" s="77">
        <v>5</v>
      </c>
      <c r="F8" s="77">
        <v>6</v>
      </c>
      <c r="G8" s="77">
        <v>7</v>
      </c>
      <c r="H8" s="78">
        <v>8</v>
      </c>
      <c r="I8" s="77">
        <v>9</v>
      </c>
      <c r="J8" s="77">
        <v>10</v>
      </c>
      <c r="K8" s="77">
        <v>11</v>
      </c>
      <c r="L8" s="77">
        <v>12</v>
      </c>
      <c r="M8" s="78">
        <v>13</v>
      </c>
      <c r="N8" s="77">
        <v>14</v>
      </c>
      <c r="O8" s="77">
        <v>15</v>
      </c>
      <c r="P8" s="77">
        <v>16</v>
      </c>
      <c r="Q8" s="77">
        <v>17</v>
      </c>
      <c r="R8" s="78">
        <v>18</v>
      </c>
      <c r="S8" s="77">
        <v>19</v>
      </c>
    </row>
    <row r="9" spans="1:19" ht="20.100000000000001" customHeight="1" x14ac:dyDescent="0.15">
      <c r="A9" s="146" t="s">
        <v>164</v>
      </c>
      <c r="B9" s="147"/>
      <c r="C9" s="148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</row>
    <row r="10" spans="1:19" ht="18" customHeight="1" x14ac:dyDescent="0.15">
      <c r="A10" s="79">
        <v>301</v>
      </c>
      <c r="B10" s="80" t="s">
        <v>165</v>
      </c>
      <c r="C10" s="81" t="s">
        <v>98</v>
      </c>
      <c r="D10" s="62">
        <v>209.23</v>
      </c>
      <c r="E10" s="62"/>
      <c r="F10" s="62"/>
      <c r="G10" s="62">
        <v>209.23</v>
      </c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</row>
    <row r="11" spans="1:19" ht="18" customHeight="1" x14ac:dyDescent="0.15">
      <c r="A11" s="82"/>
      <c r="B11" s="80" t="s">
        <v>166</v>
      </c>
      <c r="C11" s="83" t="s">
        <v>167</v>
      </c>
      <c r="D11" s="62">
        <v>51.75</v>
      </c>
      <c r="E11" s="62"/>
      <c r="F11" s="62"/>
      <c r="G11" s="62">
        <v>51.75</v>
      </c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</row>
    <row r="12" spans="1:19" ht="18" customHeight="1" x14ac:dyDescent="0.15">
      <c r="A12" s="82"/>
      <c r="B12" s="80" t="s">
        <v>168</v>
      </c>
      <c r="C12" s="83" t="s">
        <v>169</v>
      </c>
      <c r="D12" s="62">
        <v>80.05</v>
      </c>
      <c r="E12" s="62"/>
      <c r="F12" s="62"/>
      <c r="G12" s="62">
        <v>80.05</v>
      </c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</row>
    <row r="13" spans="1:19" ht="18" customHeight="1" x14ac:dyDescent="0.15">
      <c r="A13" s="82"/>
      <c r="B13" s="80" t="s">
        <v>170</v>
      </c>
      <c r="C13" s="83" t="s">
        <v>171</v>
      </c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</row>
    <row r="14" spans="1:19" ht="18" customHeight="1" x14ac:dyDescent="0.15">
      <c r="A14" s="82"/>
      <c r="B14" s="80" t="s">
        <v>172</v>
      </c>
      <c r="C14" s="83" t="s">
        <v>173</v>
      </c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</row>
    <row r="15" spans="1:19" ht="18" customHeight="1" x14ac:dyDescent="0.15">
      <c r="A15" s="82"/>
      <c r="B15" s="80" t="s">
        <v>174</v>
      </c>
      <c r="C15" s="83" t="s">
        <v>175</v>
      </c>
      <c r="D15" s="62">
        <v>33.6</v>
      </c>
      <c r="E15" s="62"/>
      <c r="F15" s="62"/>
      <c r="G15" s="62">
        <v>33.6</v>
      </c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</row>
    <row r="16" spans="1:19" ht="18" customHeight="1" x14ac:dyDescent="0.15">
      <c r="A16" s="82"/>
      <c r="B16" s="80" t="s">
        <v>176</v>
      </c>
      <c r="C16" s="83" t="s">
        <v>177</v>
      </c>
      <c r="D16" s="62">
        <v>18.809999999999999</v>
      </c>
      <c r="E16" s="62"/>
      <c r="F16" s="62"/>
      <c r="G16" s="62">
        <v>18.809999999999999</v>
      </c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</row>
    <row r="17" spans="1:19" ht="18" customHeight="1" x14ac:dyDescent="0.15">
      <c r="A17" s="82"/>
      <c r="B17" s="80" t="s">
        <v>178</v>
      </c>
      <c r="C17" s="83" t="s">
        <v>179</v>
      </c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</row>
    <row r="18" spans="1:19" ht="18" customHeight="1" x14ac:dyDescent="0.15">
      <c r="A18" s="82"/>
      <c r="B18" s="80" t="s">
        <v>180</v>
      </c>
      <c r="C18" s="83" t="s">
        <v>181</v>
      </c>
      <c r="D18" s="62">
        <v>10.58</v>
      </c>
      <c r="E18" s="62"/>
      <c r="F18" s="62"/>
      <c r="G18" s="62">
        <v>10.58</v>
      </c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</row>
    <row r="19" spans="1:19" ht="18" customHeight="1" x14ac:dyDescent="0.15">
      <c r="A19" s="82"/>
      <c r="B19" s="80" t="s">
        <v>182</v>
      </c>
      <c r="C19" s="83" t="s">
        <v>183</v>
      </c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</row>
    <row r="20" spans="1:19" ht="18" customHeight="1" x14ac:dyDescent="0.15">
      <c r="A20" s="82"/>
      <c r="B20" s="80" t="s">
        <v>184</v>
      </c>
      <c r="C20" s="83" t="s">
        <v>185</v>
      </c>
      <c r="D20" s="62">
        <v>1.0900000000000001</v>
      </c>
      <c r="E20" s="62"/>
      <c r="F20" s="62"/>
      <c r="G20" s="62">
        <v>1.0900000000000001</v>
      </c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</row>
    <row r="21" spans="1:19" ht="18" customHeight="1" x14ac:dyDescent="0.15">
      <c r="A21" s="82"/>
      <c r="B21" s="80" t="s">
        <v>186</v>
      </c>
      <c r="C21" s="83" t="s">
        <v>187</v>
      </c>
      <c r="D21" s="62">
        <v>13.35</v>
      </c>
      <c r="E21" s="62"/>
      <c r="F21" s="62"/>
      <c r="G21" s="62">
        <v>13.35</v>
      </c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</row>
    <row r="22" spans="1:19" ht="18" customHeight="1" x14ac:dyDescent="0.15">
      <c r="A22" s="82"/>
      <c r="B22" s="80" t="s">
        <v>188</v>
      </c>
      <c r="C22" s="83" t="s">
        <v>189</v>
      </c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</row>
    <row r="23" spans="1:19" ht="18" customHeight="1" x14ac:dyDescent="0.15">
      <c r="A23" s="82"/>
      <c r="B23" s="80" t="s">
        <v>190</v>
      </c>
      <c r="C23" s="83" t="s">
        <v>191</v>
      </c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</row>
    <row r="24" spans="1:19" ht="18" customHeight="1" x14ac:dyDescent="0.15">
      <c r="A24" s="79">
        <v>302</v>
      </c>
      <c r="B24" s="80"/>
      <c r="C24" s="81" t="s">
        <v>99</v>
      </c>
      <c r="D24" s="62">
        <v>36.119999999999997</v>
      </c>
      <c r="E24" s="62"/>
      <c r="F24" s="62"/>
      <c r="G24" s="62">
        <v>36.119999999999997</v>
      </c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</row>
    <row r="25" spans="1:19" ht="18" customHeight="1" x14ac:dyDescent="0.15">
      <c r="A25" s="82"/>
      <c r="B25" s="80" t="s">
        <v>166</v>
      </c>
      <c r="C25" s="83" t="s">
        <v>192</v>
      </c>
      <c r="D25" s="62">
        <v>3</v>
      </c>
      <c r="E25" s="62"/>
      <c r="F25" s="62"/>
      <c r="G25" s="62">
        <v>3</v>
      </c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</row>
    <row r="26" spans="1:19" ht="18" customHeight="1" x14ac:dyDescent="0.15">
      <c r="A26" s="82"/>
      <c r="B26" s="80" t="s">
        <v>168</v>
      </c>
      <c r="C26" s="83" t="s">
        <v>193</v>
      </c>
      <c r="D26" s="62">
        <v>0.5</v>
      </c>
      <c r="E26" s="62"/>
      <c r="F26" s="62"/>
      <c r="G26" s="62">
        <v>0.5</v>
      </c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</row>
    <row r="27" spans="1:19" ht="18" customHeight="1" x14ac:dyDescent="0.15">
      <c r="A27" s="82"/>
      <c r="B27" s="80" t="s">
        <v>170</v>
      </c>
      <c r="C27" s="83" t="s">
        <v>194</v>
      </c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</row>
    <row r="28" spans="1:19" ht="18" customHeight="1" x14ac:dyDescent="0.15">
      <c r="A28" s="82"/>
      <c r="B28" s="80" t="s">
        <v>195</v>
      </c>
      <c r="C28" s="83" t="s">
        <v>196</v>
      </c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</row>
    <row r="29" spans="1:19" ht="18" customHeight="1" x14ac:dyDescent="0.15">
      <c r="A29" s="82"/>
      <c r="B29" s="80" t="s">
        <v>197</v>
      </c>
      <c r="C29" s="83" t="s">
        <v>198</v>
      </c>
      <c r="D29" s="62">
        <v>0.2</v>
      </c>
      <c r="E29" s="62"/>
      <c r="F29" s="62"/>
      <c r="G29" s="62">
        <v>0.2</v>
      </c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</row>
    <row r="30" spans="1:19" ht="18" customHeight="1" x14ac:dyDescent="0.15">
      <c r="A30" s="82"/>
      <c r="B30" s="80" t="s">
        <v>172</v>
      </c>
      <c r="C30" s="83" t="s">
        <v>199</v>
      </c>
      <c r="D30" s="62">
        <v>0.5</v>
      </c>
      <c r="E30" s="62"/>
      <c r="F30" s="62"/>
      <c r="G30" s="62">
        <v>0.5</v>
      </c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</row>
    <row r="31" spans="1:19" ht="18" customHeight="1" x14ac:dyDescent="0.15">
      <c r="A31" s="82"/>
      <c r="B31" s="80" t="s">
        <v>174</v>
      </c>
      <c r="C31" s="83" t="s">
        <v>200</v>
      </c>
      <c r="D31" s="62">
        <v>0.26</v>
      </c>
      <c r="E31" s="62"/>
      <c r="F31" s="62"/>
      <c r="G31" s="62">
        <v>0.26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</row>
    <row r="32" spans="1:19" ht="18" customHeight="1" x14ac:dyDescent="0.15">
      <c r="A32" s="82"/>
      <c r="B32" s="80" t="s">
        <v>176</v>
      </c>
      <c r="C32" s="83" t="s">
        <v>201</v>
      </c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</row>
    <row r="33" spans="1:19" ht="18" customHeight="1" x14ac:dyDescent="0.15">
      <c r="A33" s="82"/>
      <c r="B33" s="80" t="s">
        <v>178</v>
      </c>
      <c r="C33" s="83" t="s">
        <v>202</v>
      </c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</row>
    <row r="34" spans="1:19" ht="18" customHeight="1" x14ac:dyDescent="0.15">
      <c r="A34" s="82"/>
      <c r="B34" s="80" t="s">
        <v>182</v>
      </c>
      <c r="C34" s="83" t="s">
        <v>203</v>
      </c>
      <c r="D34" s="62">
        <v>2</v>
      </c>
      <c r="E34" s="62"/>
      <c r="F34" s="62"/>
      <c r="G34" s="62">
        <v>2</v>
      </c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</row>
    <row r="35" spans="1:19" ht="18" customHeight="1" x14ac:dyDescent="0.15">
      <c r="A35" s="82"/>
      <c r="B35" s="80" t="s">
        <v>184</v>
      </c>
      <c r="C35" s="83" t="s">
        <v>204</v>
      </c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</row>
    <row r="36" spans="1:19" ht="18" customHeight="1" x14ac:dyDescent="0.15">
      <c r="A36" s="82"/>
      <c r="B36" s="80" t="s">
        <v>186</v>
      </c>
      <c r="C36" s="83" t="s">
        <v>205</v>
      </c>
      <c r="D36" s="62">
        <v>0.5</v>
      </c>
      <c r="E36" s="62"/>
      <c r="F36" s="62"/>
      <c r="G36" s="62">
        <v>0.5</v>
      </c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</row>
    <row r="37" spans="1:19" ht="18" customHeight="1" x14ac:dyDescent="0.15">
      <c r="A37" s="82"/>
      <c r="B37" s="80" t="s">
        <v>188</v>
      </c>
      <c r="C37" s="83" t="s">
        <v>206</v>
      </c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</row>
    <row r="38" spans="1:19" ht="18" customHeight="1" x14ac:dyDescent="0.15">
      <c r="A38" s="82"/>
      <c r="B38" s="80" t="s">
        <v>207</v>
      </c>
      <c r="C38" s="83" t="s">
        <v>208</v>
      </c>
      <c r="D38" s="62">
        <v>6.7</v>
      </c>
      <c r="E38" s="62"/>
      <c r="F38" s="62"/>
      <c r="G38" s="62">
        <v>6.7</v>
      </c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</row>
    <row r="39" spans="1:19" ht="18" customHeight="1" x14ac:dyDescent="0.15">
      <c r="A39" s="82"/>
      <c r="B39" s="80" t="s">
        <v>209</v>
      </c>
      <c r="C39" s="83" t="s">
        <v>210</v>
      </c>
      <c r="D39" s="62">
        <v>1</v>
      </c>
      <c r="E39" s="62"/>
      <c r="F39" s="62"/>
      <c r="G39" s="62">
        <v>1</v>
      </c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</row>
    <row r="40" spans="1:19" ht="18" customHeight="1" x14ac:dyDescent="0.15">
      <c r="A40" s="82"/>
      <c r="B40" s="80" t="s">
        <v>211</v>
      </c>
      <c r="C40" s="83" t="s">
        <v>212</v>
      </c>
      <c r="D40" s="62">
        <v>0.55000000000000004</v>
      </c>
      <c r="E40" s="62"/>
      <c r="F40" s="62"/>
      <c r="G40" s="62">
        <v>0.55000000000000004</v>
      </c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</row>
    <row r="41" spans="1:19" ht="18" customHeight="1" x14ac:dyDescent="0.15">
      <c r="A41" s="82"/>
      <c r="B41" s="80" t="s">
        <v>213</v>
      </c>
      <c r="C41" s="83" t="s">
        <v>214</v>
      </c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</row>
    <row r="42" spans="1:19" ht="18" customHeight="1" x14ac:dyDescent="0.15">
      <c r="A42" s="82"/>
      <c r="B42" s="80" t="s">
        <v>215</v>
      </c>
      <c r="C42" s="83" t="s">
        <v>216</v>
      </c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</row>
    <row r="43" spans="1:19" ht="18" customHeight="1" x14ac:dyDescent="0.15">
      <c r="A43" s="82"/>
      <c r="B43" s="80" t="s">
        <v>217</v>
      </c>
      <c r="C43" s="83" t="s">
        <v>218</v>
      </c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</row>
    <row r="44" spans="1:19" ht="18" customHeight="1" x14ac:dyDescent="0.15">
      <c r="A44" s="82"/>
      <c r="B44" s="80" t="s">
        <v>219</v>
      </c>
      <c r="C44" s="83" t="s">
        <v>220</v>
      </c>
      <c r="D44" s="62">
        <v>1</v>
      </c>
      <c r="E44" s="62"/>
      <c r="F44" s="62"/>
      <c r="G44" s="62">
        <v>1</v>
      </c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</row>
    <row r="45" spans="1:19" ht="18" customHeight="1" x14ac:dyDescent="0.15">
      <c r="A45" s="82"/>
      <c r="B45" s="80" t="s">
        <v>221</v>
      </c>
      <c r="C45" s="83" t="s">
        <v>222</v>
      </c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</row>
    <row r="46" spans="1:19" ht="18" customHeight="1" x14ac:dyDescent="0.15">
      <c r="A46" s="82"/>
      <c r="B46" s="80" t="s">
        <v>223</v>
      </c>
      <c r="C46" s="83" t="s">
        <v>224</v>
      </c>
      <c r="D46" s="62">
        <v>2.35</v>
      </c>
      <c r="E46" s="62"/>
      <c r="F46" s="62"/>
      <c r="G46" s="62">
        <v>2.35</v>
      </c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</row>
    <row r="47" spans="1:19" ht="18" customHeight="1" x14ac:dyDescent="0.15">
      <c r="A47" s="82"/>
      <c r="B47" s="80" t="s">
        <v>225</v>
      </c>
      <c r="C47" s="83" t="s">
        <v>226</v>
      </c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</row>
    <row r="48" spans="1:19" ht="18" customHeight="1" x14ac:dyDescent="0.15">
      <c r="A48" s="82"/>
      <c r="B48" s="80" t="s">
        <v>227</v>
      </c>
      <c r="C48" s="83" t="s">
        <v>228</v>
      </c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</row>
    <row r="49" spans="1:19" ht="18" customHeight="1" x14ac:dyDescent="0.15">
      <c r="A49" s="82"/>
      <c r="B49" s="80" t="s">
        <v>229</v>
      </c>
      <c r="C49" s="83" t="s">
        <v>230</v>
      </c>
      <c r="D49" s="62">
        <v>16.27</v>
      </c>
      <c r="E49" s="62"/>
      <c r="F49" s="62"/>
      <c r="G49" s="62">
        <v>16.27</v>
      </c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</row>
    <row r="50" spans="1:19" ht="18" customHeight="1" x14ac:dyDescent="0.15">
      <c r="A50" s="82"/>
      <c r="B50" s="80" t="s">
        <v>231</v>
      </c>
      <c r="C50" s="83" t="s">
        <v>232</v>
      </c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</row>
    <row r="51" spans="1:19" ht="18" customHeight="1" x14ac:dyDescent="0.15">
      <c r="A51" s="82"/>
      <c r="B51" s="80" t="s">
        <v>190</v>
      </c>
      <c r="C51" s="83" t="s">
        <v>233</v>
      </c>
      <c r="D51" s="62">
        <v>1.29</v>
      </c>
      <c r="E51" s="62"/>
      <c r="F51" s="62"/>
      <c r="G51" s="62">
        <v>1.29</v>
      </c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</row>
    <row r="52" spans="1:19" ht="18" customHeight="1" x14ac:dyDescent="0.15">
      <c r="A52" s="79">
        <v>303</v>
      </c>
      <c r="B52" s="80"/>
      <c r="C52" s="81" t="s">
        <v>100</v>
      </c>
      <c r="D52" s="62">
        <v>0.02</v>
      </c>
      <c r="E52" s="62"/>
      <c r="F52" s="62"/>
      <c r="G52" s="62">
        <v>0.02</v>
      </c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</row>
    <row r="53" spans="1:19" ht="18" customHeight="1" x14ac:dyDescent="0.15">
      <c r="A53" s="82"/>
      <c r="B53" s="80" t="s">
        <v>166</v>
      </c>
      <c r="C53" s="83" t="s">
        <v>234</v>
      </c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19" ht="18" customHeight="1" x14ac:dyDescent="0.15">
      <c r="A54" s="82"/>
      <c r="B54" s="80" t="s">
        <v>168</v>
      </c>
      <c r="C54" s="83" t="s">
        <v>235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19" ht="18" customHeight="1" x14ac:dyDescent="0.15">
      <c r="A55" s="82"/>
      <c r="B55" s="80" t="s">
        <v>170</v>
      </c>
      <c r="C55" s="83" t="s">
        <v>236</v>
      </c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19" ht="18" customHeight="1" x14ac:dyDescent="0.15">
      <c r="A56" s="82"/>
      <c r="B56" s="80" t="s">
        <v>195</v>
      </c>
      <c r="C56" s="83" t="s">
        <v>237</v>
      </c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19" ht="18" customHeight="1" x14ac:dyDescent="0.15">
      <c r="A57" s="82"/>
      <c r="B57" s="80" t="s">
        <v>197</v>
      </c>
      <c r="C57" s="83" t="s">
        <v>238</v>
      </c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</row>
    <row r="58" spans="1:19" ht="18" customHeight="1" x14ac:dyDescent="0.15">
      <c r="A58" s="82"/>
      <c r="B58" s="80" t="s">
        <v>172</v>
      </c>
      <c r="C58" s="83" t="s">
        <v>239</v>
      </c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</row>
    <row r="59" spans="1:19" ht="18" customHeight="1" x14ac:dyDescent="0.15">
      <c r="A59" s="82"/>
      <c r="B59" s="80" t="s">
        <v>174</v>
      </c>
      <c r="C59" s="83" t="s">
        <v>240</v>
      </c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</row>
    <row r="60" spans="1:19" ht="18" customHeight="1" x14ac:dyDescent="0.15">
      <c r="A60" s="82"/>
      <c r="B60" s="80" t="s">
        <v>176</v>
      </c>
      <c r="C60" s="83" t="s">
        <v>241</v>
      </c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</row>
    <row r="61" spans="1:19" ht="18" customHeight="1" x14ac:dyDescent="0.15">
      <c r="A61" s="82"/>
      <c r="B61" s="80" t="s">
        <v>178</v>
      </c>
      <c r="C61" s="83" t="s">
        <v>242</v>
      </c>
      <c r="D61" s="62">
        <v>0.02</v>
      </c>
      <c r="E61" s="62"/>
      <c r="F61" s="62"/>
      <c r="G61" s="62">
        <v>0.02</v>
      </c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</row>
    <row r="62" spans="1:19" ht="18" customHeight="1" x14ac:dyDescent="0.15">
      <c r="A62" s="82"/>
      <c r="B62" s="80" t="s">
        <v>180</v>
      </c>
      <c r="C62" s="83" t="s">
        <v>243</v>
      </c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19" ht="18" customHeight="1" x14ac:dyDescent="0.15">
      <c r="A63" s="82"/>
      <c r="B63" s="80" t="s">
        <v>190</v>
      </c>
      <c r="C63" s="83" t="s">
        <v>244</v>
      </c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</sheetData>
  <mergeCells count="15">
    <mergeCell ref="A2:S2"/>
    <mergeCell ref="R3:S3"/>
    <mergeCell ref="D4:S4"/>
    <mergeCell ref="E5:O5"/>
    <mergeCell ref="F6:M6"/>
    <mergeCell ref="E6:E7"/>
    <mergeCell ref="N6:N7"/>
    <mergeCell ref="O6:O7"/>
    <mergeCell ref="P5:S6"/>
    <mergeCell ref="A9:C9"/>
    <mergeCell ref="A6:A7"/>
    <mergeCell ref="B6:B7"/>
    <mergeCell ref="C4:C7"/>
    <mergeCell ref="D5:D7"/>
    <mergeCell ref="A4:B5"/>
  </mergeCells>
  <phoneticPr fontId="28" type="noConversion"/>
  <printOptions horizontalCentered="1"/>
  <pageMargins left="0.59055118110236204" right="0.59055118110236204" top="0.74803149606299202" bottom="0.74803149606299202" header="0.31496062992126" footer="0.31496062992126"/>
  <pageSetup paperSize="9" scale="63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activeCell="A2" sqref="A2"/>
    </sheetView>
  </sheetViews>
  <sheetFormatPr defaultColWidth="9" defaultRowHeight="13.5" x14ac:dyDescent="0.15"/>
  <cols>
    <col min="1" max="3" width="6.375" customWidth="1"/>
    <col min="4" max="4" width="23.25" customWidth="1"/>
    <col min="5" max="7" width="14.75" customWidth="1"/>
  </cols>
  <sheetData>
    <row r="1" spans="1:7" ht="38.1" customHeight="1" x14ac:dyDescent="0.15">
      <c r="A1" s="109" t="s">
        <v>245</v>
      </c>
      <c r="B1" s="109"/>
      <c r="C1" s="109"/>
      <c r="D1" s="109"/>
      <c r="E1" s="109"/>
      <c r="F1" s="109"/>
      <c r="G1" s="109"/>
    </row>
    <row r="2" spans="1:7" x14ac:dyDescent="0.15">
      <c r="A2" s="3" t="s">
        <v>1</v>
      </c>
      <c r="B2" s="54"/>
      <c r="C2" s="54"/>
      <c r="D2" s="54"/>
      <c r="E2" s="19"/>
      <c r="F2" s="19"/>
      <c r="G2" s="16" t="s">
        <v>2</v>
      </c>
    </row>
    <row r="3" spans="1:7" x14ac:dyDescent="0.15">
      <c r="A3" s="175" t="s">
        <v>246</v>
      </c>
      <c r="B3" s="175"/>
      <c r="C3" s="175"/>
      <c r="D3" s="175"/>
      <c r="E3" s="160" t="s">
        <v>247</v>
      </c>
      <c r="F3" s="161"/>
      <c r="G3" s="162"/>
    </row>
    <row r="4" spans="1:7" x14ac:dyDescent="0.15">
      <c r="A4" s="55" t="s">
        <v>103</v>
      </c>
      <c r="B4" s="55" t="s">
        <v>104</v>
      </c>
      <c r="C4" s="55" t="s">
        <v>105</v>
      </c>
      <c r="D4" s="55" t="s">
        <v>248</v>
      </c>
      <c r="E4" s="6" t="s">
        <v>97</v>
      </c>
      <c r="F4" s="6" t="s">
        <v>91</v>
      </c>
      <c r="G4" s="6" t="s">
        <v>92</v>
      </c>
    </row>
    <row r="5" spans="1:7" x14ac:dyDescent="0.15">
      <c r="A5" s="55" t="s">
        <v>113</v>
      </c>
      <c r="B5" s="55" t="s">
        <v>114</v>
      </c>
      <c r="C5" s="55" t="s">
        <v>115</v>
      </c>
      <c r="D5" s="55" t="s">
        <v>116</v>
      </c>
      <c r="E5" s="55" t="s">
        <v>117</v>
      </c>
      <c r="F5" s="55" t="s">
        <v>118</v>
      </c>
      <c r="G5" s="55" t="s">
        <v>119</v>
      </c>
    </row>
    <row r="6" spans="1:7" x14ac:dyDescent="0.15">
      <c r="A6" s="68"/>
      <c r="B6" s="68"/>
      <c r="C6" s="68"/>
      <c r="D6" s="69" t="s">
        <v>249</v>
      </c>
      <c r="E6" s="70"/>
      <c r="F6" s="70"/>
      <c r="G6" s="70"/>
    </row>
    <row r="7" spans="1:7" x14ac:dyDescent="0.15">
      <c r="A7" s="68"/>
      <c r="B7" s="68"/>
      <c r="C7" s="68"/>
      <c r="D7" s="68"/>
      <c r="E7" s="70"/>
      <c r="F7" s="70"/>
      <c r="G7" s="70"/>
    </row>
    <row r="8" spans="1:7" ht="12" customHeight="1" x14ac:dyDescent="0.15">
      <c r="A8" s="68"/>
      <c r="B8" s="68"/>
      <c r="C8" s="68"/>
      <c r="D8" s="68"/>
      <c r="E8" s="70"/>
      <c r="F8" s="70"/>
      <c r="G8" s="70"/>
    </row>
    <row r="9" spans="1:7" x14ac:dyDescent="0.15">
      <c r="A9" s="68"/>
      <c r="B9" s="68"/>
      <c r="C9" s="68"/>
      <c r="D9" s="68"/>
      <c r="E9" s="70"/>
      <c r="F9" s="70"/>
      <c r="G9" s="70"/>
    </row>
    <row r="10" spans="1:7" x14ac:dyDescent="0.15">
      <c r="A10" s="68"/>
      <c r="B10" s="68"/>
      <c r="C10" s="68"/>
      <c r="D10" s="68"/>
      <c r="E10" s="70"/>
      <c r="F10" s="70"/>
      <c r="G10" s="70"/>
    </row>
    <row r="11" spans="1:7" x14ac:dyDescent="0.15">
      <c r="A11" s="68"/>
      <c r="B11" s="68"/>
      <c r="C11" s="68"/>
      <c r="D11" s="68"/>
      <c r="E11" s="70"/>
      <c r="F11" s="70"/>
      <c r="G11" s="70"/>
    </row>
    <row r="12" spans="1:7" x14ac:dyDescent="0.15">
      <c r="A12" s="68"/>
      <c r="B12" s="68"/>
      <c r="C12" s="68"/>
      <c r="D12" s="68"/>
      <c r="E12" s="70"/>
      <c r="F12" s="70"/>
      <c r="G12" s="70"/>
    </row>
    <row r="13" spans="1:7" x14ac:dyDescent="0.15">
      <c r="A13" s="68"/>
      <c r="B13" s="68"/>
      <c r="C13" s="68"/>
      <c r="D13" s="68"/>
      <c r="E13" s="70"/>
      <c r="F13" s="70"/>
      <c r="G13" s="70"/>
    </row>
    <row r="14" spans="1:7" x14ac:dyDescent="0.15">
      <c r="A14" s="68"/>
      <c r="B14" s="68"/>
      <c r="C14" s="68"/>
      <c r="D14" s="68"/>
      <c r="E14" s="70"/>
      <c r="F14" s="70"/>
      <c r="G14" s="70"/>
    </row>
    <row r="15" spans="1:7" x14ac:dyDescent="0.15">
      <c r="A15" s="68"/>
      <c r="B15" s="68"/>
      <c r="C15" s="68"/>
      <c r="D15" s="68"/>
      <c r="E15" s="70"/>
      <c r="F15" s="70"/>
      <c r="G15" s="70"/>
    </row>
    <row r="16" spans="1:7" x14ac:dyDescent="0.15">
      <c r="A16" s="68"/>
      <c r="B16" s="68"/>
      <c r="C16" s="68"/>
      <c r="D16" s="68"/>
      <c r="E16" s="70"/>
      <c r="F16" s="70"/>
      <c r="G16" s="70"/>
    </row>
    <row r="17" spans="1:7" x14ac:dyDescent="0.15">
      <c r="A17" s="68"/>
      <c r="B17" s="68"/>
      <c r="C17" s="68"/>
      <c r="D17" s="68"/>
      <c r="E17" s="70"/>
      <c r="F17" s="70"/>
      <c r="G17" s="70"/>
    </row>
    <row r="18" spans="1:7" x14ac:dyDescent="0.15">
      <c r="A18" s="68"/>
      <c r="B18" s="68"/>
      <c r="C18" s="68"/>
      <c r="D18" s="68"/>
      <c r="E18" s="70"/>
      <c r="F18" s="70"/>
      <c r="G18" s="70"/>
    </row>
    <row r="19" spans="1:7" x14ac:dyDescent="0.15">
      <c r="A19" s="68"/>
      <c r="B19" s="68"/>
      <c r="C19" s="68"/>
      <c r="D19" s="68"/>
      <c r="E19" s="70"/>
      <c r="F19" s="70"/>
      <c r="G19" s="70"/>
    </row>
    <row r="20" spans="1:7" x14ac:dyDescent="0.15">
      <c r="A20" s="68"/>
      <c r="B20" s="68"/>
      <c r="C20" s="68"/>
      <c r="D20" s="68"/>
      <c r="E20" s="70"/>
      <c r="F20" s="70"/>
      <c r="G20" s="70"/>
    </row>
    <row r="21" spans="1:7" x14ac:dyDescent="0.15">
      <c r="A21" s="68"/>
      <c r="B21" s="68"/>
      <c r="C21" s="68"/>
      <c r="D21" s="68"/>
      <c r="E21" s="70"/>
      <c r="F21" s="70"/>
      <c r="G21" s="70"/>
    </row>
    <row r="22" spans="1:7" x14ac:dyDescent="0.15">
      <c r="A22" s="68"/>
      <c r="B22" s="68"/>
      <c r="C22" s="68"/>
      <c r="D22" s="68"/>
      <c r="E22" s="70"/>
      <c r="F22" s="70"/>
      <c r="G22" s="70"/>
    </row>
    <row r="23" spans="1:7" x14ac:dyDescent="0.15">
      <c r="A23" s="68"/>
      <c r="B23" s="68"/>
      <c r="C23" s="68"/>
      <c r="D23" s="68"/>
      <c r="E23" s="70"/>
      <c r="F23" s="70"/>
      <c r="G23" s="70"/>
    </row>
    <row r="24" spans="1:7" x14ac:dyDescent="0.15">
      <c r="A24" s="68"/>
      <c r="B24" s="68"/>
      <c r="C24" s="68"/>
      <c r="D24" s="68"/>
      <c r="E24" s="70"/>
      <c r="F24" s="70"/>
      <c r="G24" s="70"/>
    </row>
    <row r="25" spans="1:7" x14ac:dyDescent="0.15">
      <c r="A25" s="68"/>
      <c r="B25" s="68"/>
      <c r="C25" s="68"/>
      <c r="D25" s="68"/>
      <c r="E25" s="70"/>
      <c r="F25" s="70"/>
      <c r="G25" s="70"/>
    </row>
    <row r="26" spans="1:7" x14ac:dyDescent="0.15">
      <c r="A26" s="68"/>
      <c r="B26" s="68"/>
      <c r="C26" s="68"/>
      <c r="D26" s="68"/>
      <c r="E26" s="70"/>
      <c r="F26" s="70"/>
      <c r="G26" s="70"/>
    </row>
    <row r="27" spans="1:7" x14ac:dyDescent="0.15">
      <c r="A27" s="68"/>
      <c r="B27" s="68"/>
      <c r="C27" s="68"/>
      <c r="D27" s="68"/>
      <c r="E27" s="70"/>
      <c r="F27" s="70"/>
      <c r="G27" s="70"/>
    </row>
    <row r="28" spans="1:7" x14ac:dyDescent="0.15">
      <c r="A28" s="68"/>
      <c r="B28" s="68"/>
      <c r="C28" s="68"/>
      <c r="D28" s="68"/>
      <c r="E28" s="70"/>
      <c r="F28" s="70"/>
      <c r="G28" s="70"/>
    </row>
    <row r="29" spans="1:7" x14ac:dyDescent="0.15">
      <c r="A29" s="68"/>
      <c r="B29" s="68"/>
      <c r="C29" s="68"/>
      <c r="D29" s="68"/>
      <c r="E29" s="70"/>
      <c r="F29" s="70"/>
      <c r="G29" s="70"/>
    </row>
    <row r="30" spans="1:7" x14ac:dyDescent="0.15">
      <c r="A30" s="68"/>
      <c r="B30" s="68"/>
      <c r="C30" s="68"/>
      <c r="D30" s="68"/>
      <c r="E30" s="70"/>
      <c r="F30" s="70"/>
      <c r="G30" s="70"/>
    </row>
    <row r="31" spans="1:7" x14ac:dyDescent="0.15">
      <c r="A31" s="68"/>
      <c r="B31" s="68"/>
      <c r="C31" s="68"/>
      <c r="D31" s="68"/>
      <c r="E31" s="70"/>
      <c r="F31" s="70"/>
      <c r="G31" s="70"/>
    </row>
    <row r="32" spans="1:7" x14ac:dyDescent="0.15">
      <c r="A32" s="68"/>
      <c r="B32" s="68"/>
      <c r="C32" s="68"/>
      <c r="D32" s="68"/>
      <c r="E32" s="70"/>
      <c r="F32" s="70"/>
      <c r="G32" s="70"/>
    </row>
    <row r="33" spans="1:7" x14ac:dyDescent="0.15">
      <c r="A33" s="68"/>
      <c r="B33" s="68"/>
      <c r="C33" s="68"/>
      <c r="D33" s="68"/>
      <c r="E33" s="70"/>
      <c r="F33" s="70"/>
      <c r="G33" s="70"/>
    </row>
    <row r="34" spans="1:7" x14ac:dyDescent="0.15">
      <c r="A34" s="68"/>
      <c r="B34" s="68"/>
      <c r="C34" s="68"/>
      <c r="D34" s="68"/>
      <c r="E34" s="70"/>
      <c r="F34" s="70"/>
      <c r="G34" s="70"/>
    </row>
    <row r="35" spans="1:7" x14ac:dyDescent="0.15">
      <c r="A35" s="68"/>
      <c r="B35" s="68"/>
      <c r="C35" s="68"/>
      <c r="D35" s="68"/>
      <c r="E35" s="70"/>
      <c r="F35" s="70"/>
      <c r="G35" s="70"/>
    </row>
    <row r="36" spans="1:7" x14ac:dyDescent="0.15">
      <c r="A36" s="68"/>
      <c r="B36" s="68"/>
      <c r="C36" s="68"/>
      <c r="D36" s="68"/>
      <c r="E36" s="70"/>
      <c r="F36" s="70"/>
      <c r="G36" s="70"/>
    </row>
    <row r="37" spans="1:7" x14ac:dyDescent="0.15">
      <c r="A37" s="68"/>
      <c r="B37" s="68"/>
      <c r="C37" s="68"/>
      <c r="D37" s="68"/>
      <c r="E37" s="70"/>
      <c r="F37" s="70"/>
      <c r="G37" s="70"/>
    </row>
    <row r="38" spans="1:7" x14ac:dyDescent="0.15">
      <c r="A38" s="68"/>
      <c r="B38" s="68"/>
      <c r="C38" s="68"/>
      <c r="D38" s="68"/>
      <c r="E38" s="70"/>
      <c r="F38" s="70"/>
      <c r="G38" s="70"/>
    </row>
    <row r="39" spans="1:7" x14ac:dyDescent="0.15">
      <c r="A39" s="68"/>
      <c r="B39" s="68"/>
      <c r="C39" s="68"/>
      <c r="D39" s="68"/>
      <c r="E39" s="70"/>
      <c r="F39" s="70"/>
      <c r="G39" s="70"/>
    </row>
    <row r="40" spans="1:7" x14ac:dyDescent="0.15">
      <c r="A40" s="68"/>
      <c r="B40" s="68"/>
      <c r="C40" s="68"/>
      <c r="D40" s="68"/>
      <c r="E40" s="70"/>
      <c r="F40" s="70"/>
      <c r="G40" s="70"/>
    </row>
    <row r="41" spans="1:7" x14ac:dyDescent="0.15">
      <c r="A41" s="68"/>
      <c r="B41" s="68"/>
      <c r="C41" s="68"/>
      <c r="D41" s="68"/>
      <c r="E41" s="70"/>
      <c r="F41" s="70"/>
      <c r="G41" s="70"/>
    </row>
    <row r="42" spans="1:7" x14ac:dyDescent="0.15">
      <c r="A42" s="68"/>
      <c r="B42" s="68"/>
      <c r="C42" s="68"/>
      <c r="D42" s="68"/>
      <c r="E42" s="70"/>
      <c r="F42" s="70"/>
      <c r="G42" s="70"/>
    </row>
    <row r="43" spans="1:7" x14ac:dyDescent="0.15">
      <c r="A43" s="68"/>
      <c r="B43" s="68"/>
      <c r="C43" s="68"/>
      <c r="D43" s="68"/>
      <c r="E43" s="70"/>
      <c r="F43" s="70"/>
      <c r="G43" s="70"/>
    </row>
    <row r="44" spans="1:7" x14ac:dyDescent="0.15">
      <c r="A44" s="68"/>
      <c r="B44" s="68"/>
      <c r="C44" s="68"/>
      <c r="D44" s="68"/>
      <c r="E44" s="70"/>
      <c r="F44" s="70"/>
      <c r="G44" s="70"/>
    </row>
    <row r="45" spans="1:7" x14ac:dyDescent="0.15">
      <c r="A45" s="68"/>
      <c r="B45" s="68"/>
      <c r="C45" s="68"/>
      <c r="D45" s="68"/>
      <c r="E45" s="70"/>
      <c r="F45" s="70"/>
      <c r="G45" s="70"/>
    </row>
  </sheetData>
  <mergeCells count="3">
    <mergeCell ref="A1:G1"/>
    <mergeCell ref="A3:D3"/>
    <mergeCell ref="E3:G3"/>
  </mergeCells>
  <phoneticPr fontId="28" type="noConversion"/>
  <printOptions horizontalCentered="1"/>
  <pageMargins left="0.55118110236220497" right="0.55118110236220497" top="0.78740157480314998" bottom="0.78740157480314998" header="0.511811023622047" footer="0.511811023622047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4"/>
  <sheetViews>
    <sheetView workbookViewId="0">
      <selection activeCell="D24" sqref="D24"/>
    </sheetView>
  </sheetViews>
  <sheetFormatPr defaultColWidth="9" defaultRowHeight="13.5" x14ac:dyDescent="0.1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spans="1:18" ht="20.100000000000001" customHeight="1" x14ac:dyDescent="0.15">
      <c r="A1" s="112"/>
      <c r="B1" s="112"/>
      <c r="C1" s="112"/>
      <c r="D1" s="112"/>
      <c r="E1" s="112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</row>
    <row r="2" spans="1:18" ht="39.950000000000003" customHeight="1" x14ac:dyDescent="0.15">
      <c r="A2" s="109" t="s">
        <v>250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</row>
    <row r="3" spans="1:18" s="53" customFormat="1" ht="24.75" customHeight="1" x14ac:dyDescent="0.15">
      <c r="A3" s="3" t="s">
        <v>1</v>
      </c>
      <c r="B3" s="54"/>
      <c r="C3" s="54"/>
      <c r="D3" s="19"/>
      <c r="E3" s="19"/>
      <c r="F3" s="19"/>
      <c r="G3" s="19"/>
      <c r="H3" s="19"/>
      <c r="I3" s="19"/>
      <c r="J3" s="54"/>
      <c r="K3" s="54"/>
      <c r="L3" s="54"/>
      <c r="M3" s="19"/>
      <c r="N3" s="19"/>
      <c r="O3" s="19"/>
      <c r="P3" s="19"/>
      <c r="Q3" s="177" t="s">
        <v>2</v>
      </c>
      <c r="R3" s="177"/>
    </row>
    <row r="4" spans="1:18" ht="20.100000000000001" customHeight="1" x14ac:dyDescent="0.15">
      <c r="A4" s="160" t="s">
        <v>4</v>
      </c>
      <c r="B4" s="161"/>
      <c r="C4" s="161"/>
      <c r="D4" s="161"/>
      <c r="E4" s="161"/>
      <c r="F4" s="161"/>
      <c r="G4" s="161"/>
      <c r="H4" s="161"/>
      <c r="I4" s="162"/>
      <c r="J4" s="113" t="s">
        <v>4</v>
      </c>
      <c r="K4" s="113"/>
      <c r="L4" s="113"/>
      <c r="M4" s="113"/>
      <c r="N4" s="113"/>
      <c r="O4" s="113"/>
      <c r="P4" s="113"/>
      <c r="Q4" s="113"/>
      <c r="R4" s="113"/>
    </row>
    <row r="5" spans="1:18" ht="30" customHeight="1" x14ac:dyDescent="0.15">
      <c r="A5" s="175" t="s">
        <v>251</v>
      </c>
      <c r="B5" s="175"/>
      <c r="C5" s="175"/>
      <c r="D5" s="160" t="s">
        <v>151</v>
      </c>
      <c r="E5" s="161"/>
      <c r="F5" s="162"/>
      <c r="G5" s="160" t="s">
        <v>252</v>
      </c>
      <c r="H5" s="161"/>
      <c r="I5" s="162"/>
      <c r="J5" s="175" t="s">
        <v>253</v>
      </c>
      <c r="K5" s="175"/>
      <c r="L5" s="175"/>
      <c r="M5" s="160" t="s">
        <v>151</v>
      </c>
      <c r="N5" s="161"/>
      <c r="O5" s="162"/>
      <c r="P5" s="160" t="s">
        <v>252</v>
      </c>
      <c r="Q5" s="161"/>
      <c r="R5" s="162"/>
    </row>
    <row r="6" spans="1:18" x14ac:dyDescent="0.15">
      <c r="A6" s="55" t="s">
        <v>103</v>
      </c>
      <c r="B6" s="55" t="s">
        <v>104</v>
      </c>
      <c r="C6" s="55" t="s">
        <v>248</v>
      </c>
      <c r="D6" s="6" t="s">
        <v>101</v>
      </c>
      <c r="E6" s="6" t="s">
        <v>91</v>
      </c>
      <c r="F6" s="6" t="s">
        <v>92</v>
      </c>
      <c r="G6" s="6" t="s">
        <v>101</v>
      </c>
      <c r="H6" s="6" t="s">
        <v>91</v>
      </c>
      <c r="I6" s="6" t="s">
        <v>92</v>
      </c>
      <c r="J6" s="55" t="s">
        <v>103</v>
      </c>
      <c r="K6" s="55" t="s">
        <v>104</v>
      </c>
      <c r="L6" s="55" t="s">
        <v>248</v>
      </c>
      <c r="M6" s="6" t="s">
        <v>101</v>
      </c>
      <c r="N6" s="6" t="s">
        <v>91</v>
      </c>
      <c r="O6" s="6" t="s">
        <v>92</v>
      </c>
      <c r="P6" s="6" t="s">
        <v>101</v>
      </c>
      <c r="Q6" s="6" t="s">
        <v>91</v>
      </c>
      <c r="R6" s="6" t="s">
        <v>92</v>
      </c>
    </row>
    <row r="7" spans="1:18" x14ac:dyDescent="0.15">
      <c r="A7" s="55" t="s">
        <v>113</v>
      </c>
      <c r="B7" s="55" t="s">
        <v>114</v>
      </c>
      <c r="C7" s="55" t="s">
        <v>115</v>
      </c>
      <c r="D7" s="55" t="s">
        <v>116</v>
      </c>
      <c r="E7" s="55" t="s">
        <v>117</v>
      </c>
      <c r="F7" s="55" t="s">
        <v>118</v>
      </c>
      <c r="G7" s="55" t="s">
        <v>119</v>
      </c>
      <c r="H7" s="55" t="s">
        <v>120</v>
      </c>
      <c r="I7" s="55" t="s">
        <v>121</v>
      </c>
      <c r="J7" s="55" t="s">
        <v>122</v>
      </c>
      <c r="K7" s="55" t="s">
        <v>123</v>
      </c>
      <c r="L7" s="55" t="s">
        <v>124</v>
      </c>
      <c r="M7" s="55" t="s">
        <v>125</v>
      </c>
      <c r="N7" s="55" t="s">
        <v>126</v>
      </c>
      <c r="O7" s="55" t="s">
        <v>127</v>
      </c>
      <c r="P7" s="55" t="s">
        <v>128</v>
      </c>
      <c r="Q7" s="55" t="s">
        <v>129</v>
      </c>
      <c r="R7" s="55" t="s">
        <v>130</v>
      </c>
    </row>
    <row r="8" spans="1:18" x14ac:dyDescent="0.15">
      <c r="A8" s="56" t="s">
        <v>254</v>
      </c>
      <c r="B8" s="57" t="s">
        <v>255</v>
      </c>
      <c r="C8" s="58" t="s">
        <v>256</v>
      </c>
      <c r="D8" s="59">
        <v>209.23</v>
      </c>
      <c r="E8" s="59">
        <v>209.23</v>
      </c>
      <c r="F8" s="59"/>
      <c r="G8" s="59"/>
      <c r="H8" s="59"/>
      <c r="I8" s="59"/>
      <c r="J8" s="56" t="s">
        <v>257</v>
      </c>
      <c r="K8" s="56" t="s">
        <v>255</v>
      </c>
      <c r="L8" s="58" t="s">
        <v>98</v>
      </c>
      <c r="M8" s="59">
        <v>209.23</v>
      </c>
      <c r="N8" s="59">
        <v>209.23</v>
      </c>
      <c r="O8" s="59"/>
      <c r="P8" s="59"/>
      <c r="Q8" s="59"/>
      <c r="R8" s="59"/>
    </row>
    <row r="9" spans="1:18" x14ac:dyDescent="0.15">
      <c r="A9" s="57"/>
      <c r="B9" s="57" t="s">
        <v>166</v>
      </c>
      <c r="C9" s="60" t="s">
        <v>258</v>
      </c>
      <c r="D9" s="59">
        <v>179.64</v>
      </c>
      <c r="E9" s="59">
        <v>179.64</v>
      </c>
      <c r="F9" s="59"/>
      <c r="G9" s="59"/>
      <c r="H9" s="59"/>
      <c r="I9" s="59"/>
      <c r="J9" s="57"/>
      <c r="K9" s="57" t="s">
        <v>166</v>
      </c>
      <c r="L9" s="60" t="s">
        <v>259</v>
      </c>
      <c r="M9" s="59">
        <v>51.75</v>
      </c>
      <c r="N9" s="59">
        <v>51.75</v>
      </c>
      <c r="O9" s="59"/>
      <c r="P9" s="59"/>
      <c r="Q9" s="59"/>
      <c r="R9" s="59"/>
    </row>
    <row r="10" spans="1:18" x14ac:dyDescent="0.15">
      <c r="A10" s="57"/>
      <c r="B10" s="57" t="s">
        <v>168</v>
      </c>
      <c r="C10" s="60" t="s">
        <v>260</v>
      </c>
      <c r="D10" s="59">
        <v>18.809999999999999</v>
      </c>
      <c r="E10" s="59">
        <v>18.809999999999999</v>
      </c>
      <c r="F10" s="59"/>
      <c r="G10" s="59"/>
      <c r="H10" s="59"/>
      <c r="I10" s="59"/>
      <c r="J10" s="57"/>
      <c r="K10" s="57" t="s">
        <v>168</v>
      </c>
      <c r="L10" s="60" t="s">
        <v>261</v>
      </c>
      <c r="M10" s="59">
        <v>113.65</v>
      </c>
      <c r="N10" s="59">
        <v>113.65</v>
      </c>
      <c r="O10" s="59"/>
      <c r="P10" s="59"/>
      <c r="Q10" s="59"/>
      <c r="R10" s="59"/>
    </row>
    <row r="11" spans="1:18" x14ac:dyDescent="0.15">
      <c r="A11" s="57"/>
      <c r="B11" s="57" t="s">
        <v>170</v>
      </c>
      <c r="C11" s="60" t="s">
        <v>262</v>
      </c>
      <c r="D11" s="59"/>
      <c r="E11" s="59"/>
      <c r="F11" s="59"/>
      <c r="G11" s="59"/>
      <c r="H11" s="59"/>
      <c r="I11" s="59"/>
      <c r="J11" s="57"/>
      <c r="K11" s="57" t="s">
        <v>170</v>
      </c>
      <c r="L11" s="60" t="s">
        <v>263</v>
      </c>
      <c r="M11" s="59"/>
      <c r="N11" s="59"/>
      <c r="O11" s="59"/>
      <c r="P11" s="59"/>
      <c r="Q11" s="59"/>
      <c r="R11" s="59"/>
    </row>
    <row r="12" spans="1:18" x14ac:dyDescent="0.15">
      <c r="A12" s="57"/>
      <c r="B12" s="57" t="s">
        <v>190</v>
      </c>
      <c r="C12" s="60" t="s">
        <v>264</v>
      </c>
      <c r="D12" s="59">
        <v>10.78</v>
      </c>
      <c r="E12" s="59">
        <v>10.78</v>
      </c>
      <c r="F12" s="59"/>
      <c r="G12" s="59"/>
      <c r="H12" s="59"/>
      <c r="I12" s="59"/>
      <c r="J12" s="57"/>
      <c r="K12" s="57" t="s">
        <v>172</v>
      </c>
      <c r="L12" s="60" t="s">
        <v>265</v>
      </c>
      <c r="M12" s="59"/>
      <c r="N12" s="59"/>
      <c r="O12" s="59"/>
      <c r="P12" s="59"/>
      <c r="Q12" s="59"/>
      <c r="R12" s="59"/>
    </row>
    <row r="13" spans="1:18" x14ac:dyDescent="0.15">
      <c r="A13" s="56" t="s">
        <v>266</v>
      </c>
      <c r="B13" s="56" t="s">
        <v>255</v>
      </c>
      <c r="C13" s="58" t="s">
        <v>267</v>
      </c>
      <c r="D13" s="59">
        <v>36.119999999999997</v>
      </c>
      <c r="E13" s="59">
        <v>36.119999999999997</v>
      </c>
      <c r="F13" s="59"/>
      <c r="G13" s="59"/>
      <c r="H13" s="59"/>
      <c r="I13" s="59"/>
      <c r="J13" s="57"/>
      <c r="K13" s="57" t="s">
        <v>174</v>
      </c>
      <c r="L13" s="60" t="s">
        <v>268</v>
      </c>
      <c r="M13" s="59"/>
      <c r="N13" s="59"/>
      <c r="O13" s="59"/>
      <c r="P13" s="59"/>
      <c r="Q13" s="59"/>
      <c r="R13" s="59"/>
    </row>
    <row r="14" spans="1:18" x14ac:dyDescent="0.15">
      <c r="A14" s="57"/>
      <c r="B14" s="57" t="s">
        <v>166</v>
      </c>
      <c r="C14" s="60" t="s">
        <v>269</v>
      </c>
      <c r="D14" s="59">
        <v>3</v>
      </c>
      <c r="E14" s="59">
        <v>3</v>
      </c>
      <c r="F14" s="59"/>
      <c r="G14" s="59"/>
      <c r="H14" s="59"/>
      <c r="I14" s="59"/>
      <c r="J14" s="57"/>
      <c r="K14" s="57" t="s">
        <v>176</v>
      </c>
      <c r="L14" s="61" t="s">
        <v>270</v>
      </c>
      <c r="M14" s="59">
        <v>18.809999999999999</v>
      </c>
      <c r="N14" s="59">
        <v>18.809999999999999</v>
      </c>
      <c r="O14" s="59"/>
      <c r="P14" s="59"/>
      <c r="Q14" s="59"/>
      <c r="R14" s="59"/>
    </row>
    <row r="15" spans="1:18" x14ac:dyDescent="0.15">
      <c r="A15" s="57"/>
      <c r="B15" s="57" t="s">
        <v>168</v>
      </c>
      <c r="C15" s="60" t="s">
        <v>271</v>
      </c>
      <c r="D15" s="59">
        <v>6.7</v>
      </c>
      <c r="E15" s="59">
        <v>6.7</v>
      </c>
      <c r="F15" s="59"/>
      <c r="G15" s="59"/>
      <c r="H15" s="59"/>
      <c r="I15" s="59"/>
      <c r="J15" s="57"/>
      <c r="K15" s="57" t="s">
        <v>178</v>
      </c>
      <c r="L15" s="60" t="s">
        <v>272</v>
      </c>
      <c r="M15" s="59"/>
      <c r="N15" s="59"/>
      <c r="O15" s="59"/>
      <c r="P15" s="59"/>
      <c r="Q15" s="59"/>
      <c r="R15" s="59"/>
    </row>
    <row r="16" spans="1:18" x14ac:dyDescent="0.15">
      <c r="A16" s="57"/>
      <c r="B16" s="57" t="s">
        <v>170</v>
      </c>
      <c r="C16" s="60" t="s">
        <v>273</v>
      </c>
      <c r="D16" s="59">
        <v>1</v>
      </c>
      <c r="E16" s="59">
        <v>1</v>
      </c>
      <c r="F16" s="59"/>
      <c r="G16" s="59"/>
      <c r="H16" s="59"/>
      <c r="I16" s="59"/>
      <c r="J16" s="57"/>
      <c r="K16" s="57" t="s">
        <v>180</v>
      </c>
      <c r="L16" s="60" t="s">
        <v>274</v>
      </c>
      <c r="M16" s="59">
        <v>10.58</v>
      </c>
      <c r="N16" s="59">
        <v>10.58</v>
      </c>
      <c r="O16" s="59"/>
      <c r="P16" s="59"/>
      <c r="Q16" s="59"/>
      <c r="R16" s="59"/>
    </row>
    <row r="17" spans="1:18" x14ac:dyDescent="0.15">
      <c r="A17" s="57"/>
      <c r="B17" s="57" t="s">
        <v>195</v>
      </c>
      <c r="C17" s="60" t="s">
        <v>275</v>
      </c>
      <c r="D17" s="59"/>
      <c r="E17" s="59"/>
      <c r="F17" s="59"/>
      <c r="G17" s="59"/>
      <c r="H17" s="59"/>
      <c r="I17" s="59"/>
      <c r="J17" s="57"/>
      <c r="K17" s="57" t="s">
        <v>182</v>
      </c>
      <c r="L17" s="60" t="s">
        <v>276</v>
      </c>
      <c r="M17" s="59"/>
      <c r="N17" s="59"/>
      <c r="O17" s="59"/>
      <c r="P17" s="59"/>
      <c r="Q17" s="59"/>
      <c r="R17" s="59"/>
    </row>
    <row r="18" spans="1:18" x14ac:dyDescent="0.15">
      <c r="A18" s="57"/>
      <c r="B18" s="57" t="s">
        <v>197</v>
      </c>
      <c r="C18" s="60" t="s">
        <v>277</v>
      </c>
      <c r="D18" s="59"/>
      <c r="E18" s="59"/>
      <c r="F18" s="59"/>
      <c r="G18" s="59"/>
      <c r="H18" s="59"/>
      <c r="I18" s="59"/>
      <c r="J18" s="57"/>
      <c r="K18" s="57" t="s">
        <v>184</v>
      </c>
      <c r="L18" s="60" t="s">
        <v>278</v>
      </c>
      <c r="M18" s="59">
        <v>1.0900000000000001</v>
      </c>
      <c r="N18" s="59">
        <v>1.0900000000000001</v>
      </c>
      <c r="O18" s="59"/>
      <c r="P18" s="59"/>
      <c r="Q18" s="59"/>
      <c r="R18" s="59"/>
    </row>
    <row r="19" spans="1:18" x14ac:dyDescent="0.15">
      <c r="A19" s="57"/>
      <c r="B19" s="57" t="s">
        <v>172</v>
      </c>
      <c r="C19" s="60" t="s">
        <v>279</v>
      </c>
      <c r="D19" s="59"/>
      <c r="E19" s="59"/>
      <c r="F19" s="59"/>
      <c r="G19" s="59"/>
      <c r="H19" s="59"/>
      <c r="I19" s="59"/>
      <c r="J19" s="57"/>
      <c r="K19" s="57" t="s">
        <v>186</v>
      </c>
      <c r="L19" s="60" t="s">
        <v>262</v>
      </c>
      <c r="M19" s="59">
        <v>13.35</v>
      </c>
      <c r="N19" s="59">
        <v>13.35</v>
      </c>
      <c r="O19" s="59"/>
      <c r="P19" s="59"/>
      <c r="Q19" s="59"/>
      <c r="R19" s="59"/>
    </row>
    <row r="20" spans="1:18" ht="12" customHeight="1" x14ac:dyDescent="0.15">
      <c r="A20" s="57"/>
      <c r="B20" s="57" t="s">
        <v>174</v>
      </c>
      <c r="C20" s="60" t="s">
        <v>280</v>
      </c>
      <c r="D20" s="59"/>
      <c r="E20" s="59"/>
      <c r="F20" s="59"/>
      <c r="G20" s="59"/>
      <c r="H20" s="59"/>
      <c r="I20" s="59"/>
      <c r="J20" s="57"/>
      <c r="K20" s="57" t="s">
        <v>188</v>
      </c>
      <c r="L20" s="60" t="s">
        <v>281</v>
      </c>
      <c r="M20" s="59"/>
      <c r="N20" s="59"/>
      <c r="O20" s="59"/>
      <c r="P20" s="59"/>
      <c r="Q20" s="59"/>
      <c r="R20" s="59"/>
    </row>
    <row r="21" spans="1:18" x14ac:dyDescent="0.15">
      <c r="A21" s="57"/>
      <c r="B21" s="57" t="s">
        <v>176</v>
      </c>
      <c r="C21" s="60" t="s">
        <v>282</v>
      </c>
      <c r="D21" s="59"/>
      <c r="E21" s="59"/>
      <c r="F21" s="59"/>
      <c r="G21" s="59"/>
      <c r="H21" s="59"/>
      <c r="I21" s="59"/>
      <c r="J21" s="57"/>
      <c r="K21" s="57" t="s">
        <v>190</v>
      </c>
      <c r="L21" s="60" t="s">
        <v>264</v>
      </c>
      <c r="M21" s="59"/>
      <c r="N21" s="59"/>
      <c r="O21" s="59"/>
      <c r="P21" s="59"/>
      <c r="Q21" s="59"/>
      <c r="R21" s="59"/>
    </row>
    <row r="22" spans="1:18" ht="14.25" x14ac:dyDescent="0.15">
      <c r="A22" s="57"/>
      <c r="B22" s="57" t="s">
        <v>178</v>
      </c>
      <c r="C22" s="60" t="s">
        <v>283</v>
      </c>
      <c r="D22" s="59">
        <v>0.5</v>
      </c>
      <c r="E22" s="59">
        <v>0.5</v>
      </c>
      <c r="F22" s="59"/>
      <c r="G22" s="59"/>
      <c r="H22" s="59"/>
      <c r="I22" s="59"/>
      <c r="J22" s="56" t="s">
        <v>284</v>
      </c>
      <c r="K22" s="56" t="s">
        <v>255</v>
      </c>
      <c r="L22" s="58" t="s">
        <v>99</v>
      </c>
      <c r="M22" s="62">
        <v>36.119999999999997</v>
      </c>
      <c r="N22" s="62">
        <v>36.119999999999997</v>
      </c>
      <c r="O22" s="59"/>
      <c r="P22" s="59"/>
      <c r="Q22" s="59"/>
      <c r="R22" s="59"/>
    </row>
    <row r="23" spans="1:18" ht="14.25" x14ac:dyDescent="0.15">
      <c r="A23" s="57"/>
      <c r="B23" s="57" t="s">
        <v>190</v>
      </c>
      <c r="C23" s="60" t="s">
        <v>285</v>
      </c>
      <c r="D23" s="59">
        <v>1.29</v>
      </c>
      <c r="E23" s="59">
        <v>1.29</v>
      </c>
      <c r="F23" s="59"/>
      <c r="G23" s="59"/>
      <c r="H23" s="59"/>
      <c r="I23" s="59"/>
      <c r="J23" s="57"/>
      <c r="K23" s="57" t="s">
        <v>166</v>
      </c>
      <c r="L23" s="60" t="s">
        <v>286</v>
      </c>
      <c r="M23" s="62">
        <v>3</v>
      </c>
      <c r="N23" s="62">
        <v>3</v>
      </c>
      <c r="O23" s="59"/>
      <c r="P23" s="59"/>
      <c r="Q23" s="59"/>
      <c r="R23" s="59"/>
    </row>
    <row r="24" spans="1:18" ht="14.25" x14ac:dyDescent="0.15">
      <c r="A24" s="56" t="s">
        <v>287</v>
      </c>
      <c r="B24" s="56" t="s">
        <v>255</v>
      </c>
      <c r="C24" s="58" t="s">
        <v>288</v>
      </c>
      <c r="D24" s="59"/>
      <c r="E24" s="59"/>
      <c r="F24" s="59"/>
      <c r="G24" s="59"/>
      <c r="H24" s="59"/>
      <c r="I24" s="59"/>
      <c r="J24" s="57"/>
      <c r="K24" s="57" t="s">
        <v>168</v>
      </c>
      <c r="L24" s="60" t="s">
        <v>289</v>
      </c>
      <c r="M24" s="62">
        <v>0.5</v>
      </c>
      <c r="N24" s="62">
        <v>0.5</v>
      </c>
      <c r="O24" s="59"/>
      <c r="P24" s="59"/>
      <c r="Q24" s="59"/>
      <c r="R24" s="59"/>
    </row>
    <row r="25" spans="1:18" ht="14.25" x14ac:dyDescent="0.15">
      <c r="A25" s="57"/>
      <c r="B25" s="57" t="s">
        <v>166</v>
      </c>
      <c r="C25" s="60" t="s">
        <v>290</v>
      </c>
      <c r="D25" s="59"/>
      <c r="E25" s="59"/>
      <c r="F25" s="59"/>
      <c r="G25" s="59"/>
      <c r="H25" s="59"/>
      <c r="I25" s="59"/>
      <c r="J25" s="57"/>
      <c r="K25" s="57" t="s">
        <v>170</v>
      </c>
      <c r="L25" s="60" t="s">
        <v>291</v>
      </c>
      <c r="M25" s="62"/>
      <c r="N25" s="62"/>
      <c r="O25" s="59"/>
      <c r="P25" s="59"/>
      <c r="Q25" s="59"/>
      <c r="R25" s="59"/>
    </row>
    <row r="26" spans="1:18" ht="14.25" x14ac:dyDescent="0.15">
      <c r="A26" s="57"/>
      <c r="B26" s="57" t="s">
        <v>168</v>
      </c>
      <c r="C26" s="60" t="s">
        <v>292</v>
      </c>
      <c r="D26" s="59"/>
      <c r="E26" s="59"/>
      <c r="F26" s="59"/>
      <c r="G26" s="59"/>
      <c r="H26" s="59"/>
      <c r="I26" s="59"/>
      <c r="J26" s="57"/>
      <c r="K26" s="57" t="s">
        <v>195</v>
      </c>
      <c r="L26" s="60" t="s">
        <v>293</v>
      </c>
      <c r="M26" s="62"/>
      <c r="N26" s="62"/>
      <c r="O26" s="59"/>
      <c r="P26" s="59"/>
      <c r="Q26" s="59"/>
      <c r="R26" s="59"/>
    </row>
    <row r="27" spans="1:18" ht="14.25" x14ac:dyDescent="0.15">
      <c r="A27" s="57"/>
      <c r="B27" s="57" t="s">
        <v>170</v>
      </c>
      <c r="C27" s="60" t="s">
        <v>294</v>
      </c>
      <c r="D27" s="59"/>
      <c r="E27" s="59"/>
      <c r="F27" s="59"/>
      <c r="G27" s="59"/>
      <c r="H27" s="59"/>
      <c r="I27" s="59"/>
      <c r="J27" s="57"/>
      <c r="K27" s="57" t="s">
        <v>197</v>
      </c>
      <c r="L27" s="60" t="s">
        <v>295</v>
      </c>
      <c r="M27" s="62">
        <v>0.2</v>
      </c>
      <c r="N27" s="62">
        <v>0.2</v>
      </c>
      <c r="O27" s="59"/>
      <c r="P27" s="59"/>
      <c r="Q27" s="59"/>
      <c r="R27" s="59"/>
    </row>
    <row r="28" spans="1:18" ht="14.25" x14ac:dyDescent="0.15">
      <c r="A28" s="57"/>
      <c r="B28" s="57" t="s">
        <v>197</v>
      </c>
      <c r="C28" s="60" t="s">
        <v>296</v>
      </c>
      <c r="D28" s="59"/>
      <c r="E28" s="59"/>
      <c r="F28" s="59"/>
      <c r="G28" s="59"/>
      <c r="H28" s="59"/>
      <c r="I28" s="59"/>
      <c r="J28" s="57"/>
      <c r="K28" s="57" t="s">
        <v>172</v>
      </c>
      <c r="L28" s="60" t="s">
        <v>297</v>
      </c>
      <c r="M28" s="62">
        <v>0.5</v>
      </c>
      <c r="N28" s="62">
        <v>0.5</v>
      </c>
      <c r="O28" s="59"/>
      <c r="P28" s="59"/>
      <c r="Q28" s="59"/>
      <c r="R28" s="59"/>
    </row>
    <row r="29" spans="1:18" ht="14.25" x14ac:dyDescent="0.15">
      <c r="A29" s="57"/>
      <c r="B29" s="57" t="s">
        <v>172</v>
      </c>
      <c r="C29" s="60" t="s">
        <v>298</v>
      </c>
      <c r="D29" s="59"/>
      <c r="E29" s="59"/>
      <c r="F29" s="59"/>
      <c r="G29" s="59"/>
      <c r="H29" s="59"/>
      <c r="I29" s="59"/>
      <c r="J29" s="57"/>
      <c r="K29" s="57" t="s">
        <v>174</v>
      </c>
      <c r="L29" s="60" t="s">
        <v>299</v>
      </c>
      <c r="M29" s="62">
        <v>0.26</v>
      </c>
      <c r="N29" s="62">
        <v>0.26</v>
      </c>
      <c r="O29" s="59"/>
      <c r="P29" s="59"/>
      <c r="Q29" s="59"/>
      <c r="R29" s="59"/>
    </row>
    <row r="30" spans="1:18" ht="14.25" x14ac:dyDescent="0.15">
      <c r="A30" s="57"/>
      <c r="B30" s="57" t="s">
        <v>174</v>
      </c>
      <c r="C30" s="60" t="s">
        <v>300</v>
      </c>
      <c r="D30" s="59"/>
      <c r="E30" s="59"/>
      <c r="F30" s="59"/>
      <c r="G30" s="59"/>
      <c r="H30" s="59"/>
      <c r="I30" s="59"/>
      <c r="J30" s="57"/>
      <c r="K30" s="57" t="s">
        <v>176</v>
      </c>
      <c r="L30" s="60" t="s">
        <v>301</v>
      </c>
      <c r="M30" s="62"/>
      <c r="N30" s="62"/>
      <c r="O30" s="59"/>
      <c r="P30" s="59"/>
      <c r="Q30" s="59"/>
      <c r="R30" s="59"/>
    </row>
    <row r="31" spans="1:18" ht="14.25" x14ac:dyDescent="0.15">
      <c r="A31" s="57"/>
      <c r="B31" s="57" t="s">
        <v>190</v>
      </c>
      <c r="C31" s="60" t="s">
        <v>302</v>
      </c>
      <c r="D31" s="59"/>
      <c r="E31" s="59"/>
      <c r="F31" s="59"/>
      <c r="G31" s="59"/>
      <c r="H31" s="59"/>
      <c r="I31" s="59"/>
      <c r="J31" s="57"/>
      <c r="K31" s="57" t="s">
        <v>178</v>
      </c>
      <c r="L31" s="60" t="s">
        <v>303</v>
      </c>
      <c r="M31" s="62"/>
      <c r="N31" s="62"/>
      <c r="O31" s="59"/>
      <c r="P31" s="59"/>
      <c r="Q31" s="59"/>
      <c r="R31" s="59"/>
    </row>
    <row r="32" spans="1:18" ht="14.25" x14ac:dyDescent="0.15">
      <c r="A32" s="56" t="s">
        <v>304</v>
      </c>
      <c r="B32" s="56" t="s">
        <v>255</v>
      </c>
      <c r="C32" s="58" t="s">
        <v>305</v>
      </c>
      <c r="D32" s="59"/>
      <c r="E32" s="59"/>
      <c r="F32" s="59"/>
      <c r="G32" s="59"/>
      <c r="H32" s="59"/>
      <c r="I32" s="59"/>
      <c r="J32" s="57"/>
      <c r="K32" s="57" t="s">
        <v>182</v>
      </c>
      <c r="L32" s="60" t="s">
        <v>306</v>
      </c>
      <c r="M32" s="62">
        <v>2</v>
      </c>
      <c r="N32" s="62">
        <v>2</v>
      </c>
      <c r="O32" s="59"/>
      <c r="P32" s="59"/>
      <c r="Q32" s="59"/>
      <c r="R32" s="59"/>
    </row>
    <row r="33" spans="1:18" ht="14.25" x14ac:dyDescent="0.15">
      <c r="A33" s="57"/>
      <c r="B33" s="57" t="s">
        <v>166</v>
      </c>
      <c r="C33" s="60" t="s">
        <v>290</v>
      </c>
      <c r="D33" s="59"/>
      <c r="E33" s="59"/>
      <c r="F33" s="59"/>
      <c r="G33" s="59"/>
      <c r="H33" s="59"/>
      <c r="I33" s="59"/>
      <c r="J33" s="57"/>
      <c r="K33" s="57" t="s">
        <v>184</v>
      </c>
      <c r="L33" s="60" t="s">
        <v>280</v>
      </c>
      <c r="M33" s="62"/>
      <c r="N33" s="62"/>
      <c r="O33" s="59"/>
      <c r="P33" s="59"/>
      <c r="Q33" s="59"/>
      <c r="R33" s="59"/>
    </row>
    <row r="34" spans="1:18" ht="14.25" x14ac:dyDescent="0.15">
      <c r="A34" s="57"/>
      <c r="B34" s="57" t="s">
        <v>168</v>
      </c>
      <c r="C34" s="60" t="s">
        <v>292</v>
      </c>
      <c r="D34" s="59"/>
      <c r="E34" s="59"/>
      <c r="F34" s="59"/>
      <c r="G34" s="59"/>
      <c r="H34" s="59"/>
      <c r="I34" s="59"/>
      <c r="J34" s="57"/>
      <c r="K34" s="57" t="s">
        <v>186</v>
      </c>
      <c r="L34" s="60" t="s">
        <v>283</v>
      </c>
      <c r="M34" s="62">
        <v>0.5</v>
      </c>
      <c r="N34" s="62">
        <v>0.5</v>
      </c>
      <c r="O34" s="59"/>
      <c r="P34" s="59"/>
      <c r="Q34" s="59"/>
      <c r="R34" s="59"/>
    </row>
    <row r="35" spans="1:18" ht="14.25" x14ac:dyDescent="0.15">
      <c r="A35" s="57"/>
      <c r="B35" s="57" t="s">
        <v>170</v>
      </c>
      <c r="C35" s="60" t="s">
        <v>294</v>
      </c>
      <c r="D35" s="59"/>
      <c r="E35" s="59"/>
      <c r="F35" s="59"/>
      <c r="G35" s="59"/>
      <c r="H35" s="59"/>
      <c r="I35" s="59"/>
      <c r="J35" s="57"/>
      <c r="K35" s="57" t="s">
        <v>188</v>
      </c>
      <c r="L35" s="60" t="s">
        <v>307</v>
      </c>
      <c r="M35" s="62"/>
      <c r="N35" s="62"/>
      <c r="O35" s="59"/>
      <c r="P35" s="59"/>
      <c r="Q35" s="59"/>
      <c r="R35" s="59"/>
    </row>
    <row r="36" spans="1:18" ht="14.25" x14ac:dyDescent="0.15">
      <c r="A36" s="57"/>
      <c r="B36" s="57" t="s">
        <v>195</v>
      </c>
      <c r="C36" s="60" t="s">
        <v>298</v>
      </c>
      <c r="D36" s="59"/>
      <c r="E36" s="59"/>
      <c r="F36" s="59"/>
      <c r="G36" s="59"/>
      <c r="H36" s="59"/>
      <c r="I36" s="59"/>
      <c r="J36" s="57"/>
      <c r="K36" s="57" t="s">
        <v>207</v>
      </c>
      <c r="L36" s="60" t="s">
        <v>271</v>
      </c>
      <c r="M36" s="62">
        <v>6.7</v>
      </c>
      <c r="N36" s="62">
        <v>6.7</v>
      </c>
      <c r="O36" s="59"/>
      <c r="P36" s="59"/>
      <c r="Q36" s="59"/>
      <c r="R36" s="59"/>
    </row>
    <row r="37" spans="1:18" ht="14.25" x14ac:dyDescent="0.15">
      <c r="A37" s="57"/>
      <c r="B37" s="57" t="s">
        <v>197</v>
      </c>
      <c r="C37" s="60" t="s">
        <v>300</v>
      </c>
      <c r="D37" s="59"/>
      <c r="E37" s="59"/>
      <c r="F37" s="59"/>
      <c r="G37" s="59"/>
      <c r="H37" s="59"/>
      <c r="I37" s="59"/>
      <c r="J37" s="57"/>
      <c r="K37" s="57" t="s">
        <v>209</v>
      </c>
      <c r="L37" s="60" t="s">
        <v>273</v>
      </c>
      <c r="M37" s="62">
        <v>1</v>
      </c>
      <c r="N37" s="62">
        <v>1</v>
      </c>
      <c r="O37" s="59"/>
      <c r="P37" s="59"/>
      <c r="Q37" s="59"/>
      <c r="R37" s="59"/>
    </row>
    <row r="38" spans="1:18" ht="14.25" x14ac:dyDescent="0.15">
      <c r="A38" s="57"/>
      <c r="B38" s="57" t="s">
        <v>190</v>
      </c>
      <c r="C38" s="60" t="s">
        <v>302</v>
      </c>
      <c r="D38" s="59"/>
      <c r="E38" s="59"/>
      <c r="F38" s="59"/>
      <c r="G38" s="59"/>
      <c r="H38" s="59"/>
      <c r="I38" s="59"/>
      <c r="J38" s="57"/>
      <c r="K38" s="57" t="s">
        <v>211</v>
      </c>
      <c r="L38" s="60" t="s">
        <v>279</v>
      </c>
      <c r="M38" s="62">
        <v>0.55000000000000004</v>
      </c>
      <c r="N38" s="62">
        <v>0.55000000000000004</v>
      </c>
      <c r="O38" s="59"/>
      <c r="P38" s="59"/>
      <c r="Q38" s="59"/>
      <c r="R38" s="59"/>
    </row>
    <row r="39" spans="1:18" ht="14.25" x14ac:dyDescent="0.15">
      <c r="A39" s="56" t="s">
        <v>308</v>
      </c>
      <c r="B39" s="56" t="s">
        <v>255</v>
      </c>
      <c r="C39" s="58" t="s">
        <v>309</v>
      </c>
      <c r="D39" s="59"/>
      <c r="E39" s="59"/>
      <c r="F39" s="59"/>
      <c r="G39" s="59"/>
      <c r="H39" s="59"/>
      <c r="I39" s="59"/>
      <c r="J39" s="57"/>
      <c r="K39" s="57" t="s">
        <v>213</v>
      </c>
      <c r="L39" s="60" t="s">
        <v>310</v>
      </c>
      <c r="M39" s="62"/>
      <c r="N39" s="62"/>
      <c r="O39" s="59"/>
      <c r="P39" s="59"/>
      <c r="Q39" s="59"/>
      <c r="R39" s="59"/>
    </row>
    <row r="40" spans="1:18" ht="14.25" x14ac:dyDescent="0.15">
      <c r="A40" s="57"/>
      <c r="B40" s="57" t="s">
        <v>166</v>
      </c>
      <c r="C40" s="60" t="s">
        <v>98</v>
      </c>
      <c r="D40" s="59"/>
      <c r="E40" s="59"/>
      <c r="F40" s="59"/>
      <c r="G40" s="59"/>
      <c r="H40" s="59"/>
      <c r="I40" s="59"/>
      <c r="J40" s="57"/>
      <c r="K40" s="57" t="s">
        <v>215</v>
      </c>
      <c r="L40" s="60" t="s">
        <v>311</v>
      </c>
      <c r="M40" s="62"/>
      <c r="N40" s="62"/>
      <c r="O40" s="59"/>
      <c r="P40" s="59"/>
      <c r="Q40" s="59"/>
      <c r="R40" s="59"/>
    </row>
    <row r="41" spans="1:18" ht="14.25" x14ac:dyDescent="0.15">
      <c r="A41" s="57"/>
      <c r="B41" s="57" t="s">
        <v>168</v>
      </c>
      <c r="C41" s="60" t="s">
        <v>99</v>
      </c>
      <c r="D41" s="59"/>
      <c r="E41" s="59"/>
      <c r="F41" s="59"/>
      <c r="G41" s="59"/>
      <c r="H41" s="59"/>
      <c r="I41" s="59"/>
      <c r="J41" s="57"/>
      <c r="K41" s="57" t="s">
        <v>217</v>
      </c>
      <c r="L41" s="60" t="s">
        <v>312</v>
      </c>
      <c r="M41" s="62"/>
      <c r="N41" s="62"/>
      <c r="O41" s="59"/>
      <c r="P41" s="59"/>
      <c r="Q41" s="59"/>
      <c r="R41" s="59"/>
    </row>
    <row r="42" spans="1:18" ht="14.25" x14ac:dyDescent="0.15">
      <c r="A42" s="57"/>
      <c r="B42" s="57" t="s">
        <v>190</v>
      </c>
      <c r="C42" s="60" t="s">
        <v>313</v>
      </c>
      <c r="D42" s="59"/>
      <c r="E42" s="59"/>
      <c r="F42" s="59"/>
      <c r="G42" s="59"/>
      <c r="H42" s="59"/>
      <c r="I42" s="59"/>
      <c r="J42" s="57"/>
      <c r="K42" s="57" t="s">
        <v>219</v>
      </c>
      <c r="L42" s="60" t="s">
        <v>314</v>
      </c>
      <c r="M42" s="62">
        <v>1</v>
      </c>
      <c r="N42" s="62">
        <v>1</v>
      </c>
      <c r="O42" s="59"/>
      <c r="P42" s="59"/>
      <c r="Q42" s="59"/>
      <c r="R42" s="59"/>
    </row>
    <row r="43" spans="1:18" ht="14.25" x14ac:dyDescent="0.15">
      <c r="A43" s="56" t="s">
        <v>315</v>
      </c>
      <c r="B43" s="56" t="s">
        <v>255</v>
      </c>
      <c r="C43" s="58" t="s">
        <v>316</v>
      </c>
      <c r="D43" s="59"/>
      <c r="E43" s="59"/>
      <c r="F43" s="59"/>
      <c r="G43" s="59"/>
      <c r="H43" s="59"/>
      <c r="I43" s="59"/>
      <c r="J43" s="57"/>
      <c r="K43" s="57" t="s">
        <v>221</v>
      </c>
      <c r="L43" s="60" t="s">
        <v>277</v>
      </c>
      <c r="M43" s="62"/>
      <c r="N43" s="62"/>
      <c r="O43" s="59"/>
      <c r="P43" s="59"/>
      <c r="Q43" s="59"/>
      <c r="R43" s="59"/>
    </row>
    <row r="44" spans="1:18" ht="14.25" x14ac:dyDescent="0.15">
      <c r="A44" s="57"/>
      <c r="B44" s="57" t="s">
        <v>166</v>
      </c>
      <c r="C44" s="60" t="s">
        <v>317</v>
      </c>
      <c r="D44" s="59"/>
      <c r="E44" s="59"/>
      <c r="F44" s="59"/>
      <c r="G44" s="59"/>
      <c r="H44" s="59"/>
      <c r="I44" s="59"/>
      <c r="J44" s="57"/>
      <c r="K44" s="57" t="s">
        <v>223</v>
      </c>
      <c r="L44" s="60" t="s">
        <v>318</v>
      </c>
      <c r="M44" s="62">
        <v>2.35</v>
      </c>
      <c r="N44" s="62">
        <v>2.35</v>
      </c>
      <c r="O44" s="59"/>
      <c r="P44" s="59"/>
      <c r="Q44" s="59"/>
      <c r="R44" s="59"/>
    </row>
    <row r="45" spans="1:18" ht="14.25" x14ac:dyDescent="0.15">
      <c r="A45" s="57"/>
      <c r="B45" s="57" t="s">
        <v>168</v>
      </c>
      <c r="C45" s="60" t="s">
        <v>319</v>
      </c>
      <c r="D45" s="59"/>
      <c r="E45" s="59"/>
      <c r="F45" s="59"/>
      <c r="G45" s="59"/>
      <c r="H45" s="59"/>
      <c r="I45" s="59"/>
      <c r="J45" s="57"/>
      <c r="K45" s="57" t="s">
        <v>225</v>
      </c>
      <c r="L45" s="60" t="s">
        <v>320</v>
      </c>
      <c r="M45" s="62"/>
      <c r="N45" s="62"/>
      <c r="O45" s="59"/>
      <c r="P45" s="59"/>
      <c r="Q45" s="59"/>
      <c r="R45" s="59"/>
    </row>
    <row r="46" spans="1:18" ht="14.25" x14ac:dyDescent="0.15">
      <c r="A46" s="56" t="s">
        <v>321</v>
      </c>
      <c r="B46" s="56" t="s">
        <v>255</v>
      </c>
      <c r="C46" s="58" t="s">
        <v>322</v>
      </c>
      <c r="D46" s="59"/>
      <c r="E46" s="59"/>
      <c r="F46" s="59"/>
      <c r="G46" s="59"/>
      <c r="H46" s="59"/>
      <c r="I46" s="59"/>
      <c r="J46" s="57"/>
      <c r="K46" s="57" t="s">
        <v>227</v>
      </c>
      <c r="L46" s="60" t="s">
        <v>282</v>
      </c>
      <c r="M46" s="62"/>
      <c r="N46" s="62"/>
      <c r="O46" s="59"/>
      <c r="P46" s="59"/>
      <c r="Q46" s="59"/>
      <c r="R46" s="59"/>
    </row>
    <row r="47" spans="1:18" ht="14.25" x14ac:dyDescent="0.15">
      <c r="A47" s="57"/>
      <c r="B47" s="57" t="s">
        <v>166</v>
      </c>
      <c r="C47" s="60" t="s">
        <v>323</v>
      </c>
      <c r="D47" s="59"/>
      <c r="E47" s="59"/>
      <c r="F47" s="59"/>
      <c r="G47" s="59"/>
      <c r="H47" s="59"/>
      <c r="I47" s="59"/>
      <c r="J47" s="57"/>
      <c r="K47" s="57" t="s">
        <v>229</v>
      </c>
      <c r="L47" s="60" t="s">
        <v>324</v>
      </c>
      <c r="M47" s="62">
        <v>16.27</v>
      </c>
      <c r="N47" s="62">
        <v>16.27</v>
      </c>
      <c r="O47" s="59"/>
      <c r="P47" s="59"/>
      <c r="Q47" s="59"/>
      <c r="R47" s="59"/>
    </row>
    <row r="48" spans="1:18" ht="14.25" x14ac:dyDescent="0.15">
      <c r="A48" s="57"/>
      <c r="B48" s="57" t="s">
        <v>168</v>
      </c>
      <c r="C48" s="60" t="s">
        <v>325</v>
      </c>
      <c r="D48" s="59"/>
      <c r="E48" s="59"/>
      <c r="F48" s="59"/>
      <c r="G48" s="59"/>
      <c r="H48" s="59"/>
      <c r="I48" s="59"/>
      <c r="J48" s="57"/>
      <c r="K48" s="57" t="s">
        <v>231</v>
      </c>
      <c r="L48" s="60" t="s">
        <v>326</v>
      </c>
      <c r="M48" s="62"/>
      <c r="N48" s="62"/>
      <c r="O48" s="59"/>
      <c r="P48" s="59"/>
      <c r="Q48" s="59"/>
      <c r="R48" s="59"/>
    </row>
    <row r="49" spans="1:18" ht="14.25" x14ac:dyDescent="0.15">
      <c r="A49" s="57"/>
      <c r="B49" s="57" t="s">
        <v>190</v>
      </c>
      <c r="C49" s="60" t="s">
        <v>327</v>
      </c>
      <c r="D49" s="59"/>
      <c r="E49" s="59"/>
      <c r="F49" s="59"/>
      <c r="G49" s="59"/>
      <c r="H49" s="59"/>
      <c r="I49" s="59"/>
      <c r="J49" s="57"/>
      <c r="K49" s="57" t="s">
        <v>190</v>
      </c>
      <c r="L49" s="60" t="s">
        <v>285</v>
      </c>
      <c r="M49" s="62">
        <v>1.29</v>
      </c>
      <c r="N49" s="62">
        <v>1.29</v>
      </c>
      <c r="O49" s="59"/>
      <c r="P49" s="59"/>
      <c r="Q49" s="59"/>
      <c r="R49" s="59"/>
    </row>
    <row r="50" spans="1:18" ht="14.25" x14ac:dyDescent="0.15">
      <c r="A50" s="56" t="s">
        <v>328</v>
      </c>
      <c r="B50" s="57" t="s">
        <v>255</v>
      </c>
      <c r="C50" s="58" t="s">
        <v>329</v>
      </c>
      <c r="D50" s="59"/>
      <c r="E50" s="59"/>
      <c r="F50" s="59"/>
      <c r="G50" s="59"/>
      <c r="H50" s="59"/>
      <c r="I50" s="59"/>
      <c r="J50" s="56" t="s">
        <v>330</v>
      </c>
      <c r="K50" s="56" t="s">
        <v>255</v>
      </c>
      <c r="L50" s="58" t="s">
        <v>100</v>
      </c>
      <c r="M50" s="62">
        <v>0.02</v>
      </c>
      <c r="N50" s="62">
        <v>0.02</v>
      </c>
      <c r="O50" s="59"/>
      <c r="P50" s="59"/>
      <c r="Q50" s="59"/>
      <c r="R50" s="59"/>
    </row>
    <row r="51" spans="1:18" ht="14.25" x14ac:dyDescent="0.15">
      <c r="A51" s="57"/>
      <c r="B51" s="57" t="s">
        <v>166</v>
      </c>
      <c r="C51" s="60" t="s">
        <v>331</v>
      </c>
      <c r="D51" s="59"/>
      <c r="E51" s="59"/>
      <c r="F51" s="59"/>
      <c r="G51" s="59"/>
      <c r="H51" s="59"/>
      <c r="I51" s="59"/>
      <c r="J51" s="57"/>
      <c r="K51" s="57" t="s">
        <v>166</v>
      </c>
      <c r="L51" s="60" t="s">
        <v>332</v>
      </c>
      <c r="M51" s="62"/>
      <c r="N51" s="62"/>
      <c r="O51" s="59"/>
      <c r="P51" s="59"/>
      <c r="Q51" s="59"/>
      <c r="R51" s="59"/>
    </row>
    <row r="52" spans="1:18" ht="14.25" x14ac:dyDescent="0.15">
      <c r="A52" s="57"/>
      <c r="B52" s="57" t="s">
        <v>168</v>
      </c>
      <c r="C52" s="60" t="s">
        <v>333</v>
      </c>
      <c r="D52" s="59"/>
      <c r="E52" s="59"/>
      <c r="F52" s="59"/>
      <c r="G52" s="59"/>
      <c r="H52" s="59"/>
      <c r="I52" s="59"/>
      <c r="J52" s="57"/>
      <c r="K52" s="57" t="s">
        <v>168</v>
      </c>
      <c r="L52" s="60" t="s">
        <v>334</v>
      </c>
      <c r="M52" s="62"/>
      <c r="N52" s="62"/>
      <c r="O52" s="59"/>
      <c r="P52" s="59"/>
      <c r="Q52" s="59"/>
      <c r="R52" s="59"/>
    </row>
    <row r="53" spans="1:18" ht="14.25" x14ac:dyDescent="0.15">
      <c r="A53" s="56" t="s">
        <v>335</v>
      </c>
      <c r="B53" s="56" t="s">
        <v>255</v>
      </c>
      <c r="C53" s="58" t="s">
        <v>100</v>
      </c>
      <c r="D53" s="59">
        <v>0.02</v>
      </c>
      <c r="E53" s="59">
        <v>0.02</v>
      </c>
      <c r="F53" s="59"/>
      <c r="G53" s="59"/>
      <c r="H53" s="59"/>
      <c r="I53" s="59"/>
      <c r="J53" s="57"/>
      <c r="K53" s="57" t="s">
        <v>170</v>
      </c>
      <c r="L53" s="60" t="s">
        <v>336</v>
      </c>
      <c r="M53" s="62"/>
      <c r="N53" s="62"/>
      <c r="O53" s="59"/>
      <c r="P53" s="59"/>
      <c r="Q53" s="59"/>
      <c r="R53" s="59"/>
    </row>
    <row r="54" spans="1:18" ht="14.25" x14ac:dyDescent="0.15">
      <c r="A54" s="57"/>
      <c r="B54" s="57" t="s">
        <v>166</v>
      </c>
      <c r="C54" s="60" t="s">
        <v>337</v>
      </c>
      <c r="D54" s="59"/>
      <c r="E54" s="59"/>
      <c r="F54" s="59"/>
      <c r="G54" s="59"/>
      <c r="H54" s="59"/>
      <c r="I54" s="59"/>
      <c r="J54" s="57"/>
      <c r="K54" s="57" t="s">
        <v>195</v>
      </c>
      <c r="L54" s="60" t="s">
        <v>338</v>
      </c>
      <c r="M54" s="62"/>
      <c r="N54" s="62"/>
      <c r="O54" s="59"/>
      <c r="P54" s="59"/>
      <c r="Q54" s="59"/>
      <c r="R54" s="59"/>
    </row>
    <row r="55" spans="1:18" ht="14.25" x14ac:dyDescent="0.15">
      <c r="A55" s="57"/>
      <c r="B55" s="57" t="s">
        <v>168</v>
      </c>
      <c r="C55" s="60" t="s">
        <v>339</v>
      </c>
      <c r="D55" s="59"/>
      <c r="E55" s="59"/>
      <c r="F55" s="59"/>
      <c r="G55" s="59"/>
      <c r="H55" s="59"/>
      <c r="I55" s="59"/>
      <c r="J55" s="57"/>
      <c r="K55" s="57" t="s">
        <v>197</v>
      </c>
      <c r="L55" s="60" t="s">
        <v>340</v>
      </c>
      <c r="M55" s="62"/>
      <c r="N55" s="62"/>
      <c r="O55" s="59"/>
      <c r="P55" s="59"/>
      <c r="Q55" s="59"/>
      <c r="R55" s="59"/>
    </row>
    <row r="56" spans="1:18" ht="14.25" x14ac:dyDescent="0.15">
      <c r="A56" s="57"/>
      <c r="B56" s="57" t="s">
        <v>170</v>
      </c>
      <c r="C56" s="60" t="s">
        <v>341</v>
      </c>
      <c r="D56" s="59"/>
      <c r="E56" s="59"/>
      <c r="F56" s="59"/>
      <c r="G56" s="59"/>
      <c r="H56" s="59"/>
      <c r="I56" s="59"/>
      <c r="J56" s="57"/>
      <c r="K56" s="57" t="s">
        <v>172</v>
      </c>
      <c r="L56" s="60" t="s">
        <v>342</v>
      </c>
      <c r="M56" s="62"/>
      <c r="N56" s="62"/>
      <c r="O56" s="59"/>
      <c r="P56" s="59"/>
      <c r="Q56" s="59"/>
      <c r="R56" s="59"/>
    </row>
    <row r="57" spans="1:18" ht="14.25" x14ac:dyDescent="0.15">
      <c r="A57" s="57"/>
      <c r="B57" s="57" t="s">
        <v>197</v>
      </c>
      <c r="C57" s="60" t="s">
        <v>343</v>
      </c>
      <c r="D57" s="59"/>
      <c r="E57" s="59"/>
      <c r="F57" s="59"/>
      <c r="G57" s="59"/>
      <c r="H57" s="59"/>
      <c r="I57" s="59"/>
      <c r="J57" s="57"/>
      <c r="K57" s="57" t="s">
        <v>174</v>
      </c>
      <c r="L57" s="60" t="s">
        <v>344</v>
      </c>
      <c r="M57" s="62"/>
      <c r="N57" s="62"/>
      <c r="O57" s="59"/>
      <c r="P57" s="59"/>
      <c r="Q57" s="59"/>
      <c r="R57" s="59"/>
    </row>
    <row r="58" spans="1:18" ht="14.25" x14ac:dyDescent="0.15">
      <c r="A58" s="57"/>
      <c r="B58" s="57" t="s">
        <v>190</v>
      </c>
      <c r="C58" s="60" t="s">
        <v>345</v>
      </c>
      <c r="D58" s="59">
        <v>0.02</v>
      </c>
      <c r="E58" s="59">
        <v>0.02</v>
      </c>
      <c r="F58" s="59"/>
      <c r="G58" s="59"/>
      <c r="H58" s="59"/>
      <c r="I58" s="59"/>
      <c r="J58" s="57"/>
      <c r="K58" s="57" t="s">
        <v>176</v>
      </c>
      <c r="L58" s="60" t="s">
        <v>339</v>
      </c>
      <c r="M58" s="62"/>
      <c r="N58" s="62"/>
      <c r="O58" s="59"/>
      <c r="P58" s="59"/>
      <c r="Q58" s="59"/>
      <c r="R58" s="59"/>
    </row>
    <row r="59" spans="1:18" ht="14.25" x14ac:dyDescent="0.15">
      <c r="A59" s="56" t="s">
        <v>346</v>
      </c>
      <c r="B59" s="56" t="s">
        <v>255</v>
      </c>
      <c r="C59" s="58" t="s">
        <v>347</v>
      </c>
      <c r="D59" s="59"/>
      <c r="E59" s="59"/>
      <c r="F59" s="59"/>
      <c r="G59" s="59"/>
      <c r="H59" s="59"/>
      <c r="I59" s="59"/>
      <c r="J59" s="57"/>
      <c r="K59" s="57" t="s">
        <v>178</v>
      </c>
      <c r="L59" s="60" t="s">
        <v>348</v>
      </c>
      <c r="M59" s="62">
        <v>0.02</v>
      </c>
      <c r="N59" s="62">
        <v>0.02</v>
      </c>
      <c r="O59" s="59"/>
      <c r="P59" s="59"/>
      <c r="Q59" s="59"/>
      <c r="R59" s="59"/>
    </row>
    <row r="60" spans="1:18" ht="14.25" x14ac:dyDescent="0.15">
      <c r="A60" s="57"/>
      <c r="B60" s="57" t="s">
        <v>168</v>
      </c>
      <c r="C60" s="60" t="s">
        <v>349</v>
      </c>
      <c r="D60" s="59"/>
      <c r="E60" s="59"/>
      <c r="F60" s="59"/>
      <c r="G60" s="59"/>
      <c r="H60" s="59"/>
      <c r="I60" s="59"/>
      <c r="J60" s="57"/>
      <c r="K60" s="57" t="s">
        <v>180</v>
      </c>
      <c r="L60" s="60" t="s">
        <v>341</v>
      </c>
      <c r="M60" s="59"/>
      <c r="N60" s="62"/>
      <c r="O60" s="59"/>
      <c r="P60" s="59"/>
      <c r="Q60" s="59"/>
      <c r="R60" s="59"/>
    </row>
    <row r="61" spans="1:18" ht="14.25" x14ac:dyDescent="0.15">
      <c r="A61" s="57"/>
      <c r="B61" s="57" t="s">
        <v>170</v>
      </c>
      <c r="C61" s="60" t="s">
        <v>350</v>
      </c>
      <c r="D61" s="59"/>
      <c r="E61" s="59"/>
      <c r="F61" s="59"/>
      <c r="G61" s="59"/>
      <c r="H61" s="59"/>
      <c r="I61" s="59"/>
      <c r="J61" s="57"/>
      <c r="K61" s="57" t="s">
        <v>190</v>
      </c>
      <c r="L61" s="60" t="s">
        <v>351</v>
      </c>
      <c r="M61" s="59"/>
      <c r="N61" s="62"/>
      <c r="O61" s="59"/>
      <c r="P61" s="59"/>
      <c r="Q61" s="59"/>
      <c r="R61" s="59"/>
    </row>
    <row r="62" spans="1:18" x14ac:dyDescent="0.15">
      <c r="A62" s="56" t="s">
        <v>352</v>
      </c>
      <c r="B62" s="56" t="s">
        <v>255</v>
      </c>
      <c r="C62" s="58" t="s">
        <v>353</v>
      </c>
      <c r="D62" s="59"/>
      <c r="E62" s="59"/>
      <c r="F62" s="59"/>
      <c r="G62" s="59"/>
      <c r="H62" s="59"/>
      <c r="I62" s="59"/>
      <c r="J62" s="56" t="s">
        <v>354</v>
      </c>
      <c r="K62" s="56" t="s">
        <v>255</v>
      </c>
      <c r="L62" s="58" t="s">
        <v>353</v>
      </c>
      <c r="M62" s="59"/>
      <c r="N62" s="59"/>
      <c r="O62" s="59"/>
      <c r="P62" s="59"/>
      <c r="Q62" s="59"/>
      <c r="R62" s="59"/>
    </row>
    <row r="63" spans="1:18" x14ac:dyDescent="0.15">
      <c r="A63" s="57"/>
      <c r="B63" s="57" t="s">
        <v>166</v>
      </c>
      <c r="C63" s="60" t="s">
        <v>355</v>
      </c>
      <c r="D63" s="59"/>
      <c r="E63" s="59"/>
      <c r="F63" s="59"/>
      <c r="G63" s="59"/>
      <c r="H63" s="59"/>
      <c r="I63" s="59"/>
      <c r="J63" s="57"/>
      <c r="K63" s="57" t="s">
        <v>166</v>
      </c>
      <c r="L63" s="60" t="s">
        <v>355</v>
      </c>
      <c r="M63" s="59"/>
      <c r="N63" s="59"/>
      <c r="O63" s="59"/>
      <c r="P63" s="59"/>
      <c r="Q63" s="59"/>
      <c r="R63" s="59"/>
    </row>
    <row r="64" spans="1:18" x14ac:dyDescent="0.15">
      <c r="A64" s="57"/>
      <c r="B64" s="57" t="s">
        <v>168</v>
      </c>
      <c r="C64" s="60" t="s">
        <v>356</v>
      </c>
      <c r="D64" s="59"/>
      <c r="E64" s="59"/>
      <c r="F64" s="59"/>
      <c r="G64" s="59"/>
      <c r="H64" s="59"/>
      <c r="I64" s="59"/>
      <c r="J64" s="57"/>
      <c r="K64" s="57" t="s">
        <v>168</v>
      </c>
      <c r="L64" s="60" t="s">
        <v>356</v>
      </c>
      <c r="M64" s="59"/>
      <c r="N64" s="59"/>
      <c r="O64" s="59"/>
      <c r="P64" s="59"/>
      <c r="Q64" s="59"/>
      <c r="R64" s="59"/>
    </row>
    <row r="65" spans="1:18" x14ac:dyDescent="0.15">
      <c r="A65" s="57"/>
      <c r="B65" s="57" t="s">
        <v>170</v>
      </c>
      <c r="C65" s="60" t="s">
        <v>357</v>
      </c>
      <c r="D65" s="59"/>
      <c r="E65" s="59"/>
      <c r="F65" s="59"/>
      <c r="G65" s="59"/>
      <c r="H65" s="59"/>
      <c r="I65" s="59"/>
      <c r="J65" s="57"/>
      <c r="K65" s="57" t="s">
        <v>170</v>
      </c>
      <c r="L65" s="60" t="s">
        <v>357</v>
      </c>
      <c r="M65" s="59"/>
      <c r="N65" s="59"/>
      <c r="O65" s="59"/>
      <c r="P65" s="59"/>
      <c r="Q65" s="59"/>
      <c r="R65" s="59"/>
    </row>
    <row r="66" spans="1:18" x14ac:dyDescent="0.15">
      <c r="A66" s="57"/>
      <c r="B66" s="57" t="s">
        <v>195</v>
      </c>
      <c r="C66" s="60" t="s">
        <v>358</v>
      </c>
      <c r="D66" s="59"/>
      <c r="E66" s="59"/>
      <c r="F66" s="59"/>
      <c r="G66" s="59"/>
      <c r="H66" s="59"/>
      <c r="I66" s="59"/>
      <c r="J66" s="57"/>
      <c r="K66" s="57" t="s">
        <v>195</v>
      </c>
      <c r="L66" s="60" t="s">
        <v>358</v>
      </c>
      <c r="M66" s="59"/>
      <c r="N66" s="59"/>
      <c r="O66" s="59"/>
      <c r="P66" s="59"/>
      <c r="Q66" s="59"/>
      <c r="R66" s="59"/>
    </row>
    <row r="67" spans="1:18" x14ac:dyDescent="0.15">
      <c r="A67" s="56" t="s">
        <v>359</v>
      </c>
      <c r="B67" s="56" t="s">
        <v>255</v>
      </c>
      <c r="C67" s="58" t="s">
        <v>360</v>
      </c>
      <c r="D67" s="59"/>
      <c r="E67" s="59"/>
      <c r="F67" s="59"/>
      <c r="G67" s="59"/>
      <c r="H67" s="59"/>
      <c r="I67" s="59"/>
      <c r="J67" s="56" t="s">
        <v>361</v>
      </c>
      <c r="K67" s="56" t="s">
        <v>255</v>
      </c>
      <c r="L67" s="58" t="s">
        <v>362</v>
      </c>
      <c r="M67" s="59"/>
      <c r="N67" s="59"/>
      <c r="O67" s="59"/>
      <c r="P67" s="59"/>
      <c r="Q67" s="59"/>
      <c r="R67" s="59"/>
    </row>
    <row r="68" spans="1:18" x14ac:dyDescent="0.15">
      <c r="A68" s="57"/>
      <c r="B68" s="57" t="s">
        <v>166</v>
      </c>
      <c r="C68" s="60" t="s">
        <v>363</v>
      </c>
      <c r="D68" s="59"/>
      <c r="E68" s="59"/>
      <c r="F68" s="59"/>
      <c r="G68" s="59"/>
      <c r="H68" s="59"/>
      <c r="I68" s="59"/>
      <c r="J68" s="57"/>
      <c r="K68" s="57" t="s">
        <v>166</v>
      </c>
      <c r="L68" s="60" t="s">
        <v>364</v>
      </c>
      <c r="M68" s="59"/>
      <c r="N68" s="59"/>
      <c r="O68" s="59"/>
      <c r="P68" s="59"/>
      <c r="Q68" s="59"/>
      <c r="R68" s="59"/>
    </row>
    <row r="69" spans="1:18" x14ac:dyDescent="0.15">
      <c r="A69" s="57"/>
      <c r="B69" s="57" t="s">
        <v>168</v>
      </c>
      <c r="C69" s="60" t="s">
        <v>365</v>
      </c>
      <c r="D69" s="59"/>
      <c r="E69" s="59"/>
      <c r="F69" s="59"/>
      <c r="G69" s="59"/>
      <c r="H69" s="59"/>
      <c r="I69" s="59"/>
      <c r="J69" s="57"/>
      <c r="K69" s="57" t="s">
        <v>168</v>
      </c>
      <c r="L69" s="60" t="s">
        <v>366</v>
      </c>
      <c r="M69" s="59"/>
      <c r="N69" s="59"/>
      <c r="O69" s="59"/>
      <c r="P69" s="59"/>
      <c r="Q69" s="59"/>
      <c r="R69" s="59"/>
    </row>
    <row r="70" spans="1:18" x14ac:dyDescent="0.15">
      <c r="A70" s="56" t="s">
        <v>367</v>
      </c>
      <c r="B70" s="56" t="s">
        <v>255</v>
      </c>
      <c r="C70" s="58" t="s">
        <v>368</v>
      </c>
      <c r="D70" s="59"/>
      <c r="E70" s="59"/>
      <c r="F70" s="59"/>
      <c r="G70" s="59"/>
      <c r="H70" s="59"/>
      <c r="I70" s="59"/>
      <c r="J70" s="57"/>
      <c r="K70" s="57" t="s">
        <v>170</v>
      </c>
      <c r="L70" s="60" t="s">
        <v>369</v>
      </c>
      <c r="M70" s="59"/>
      <c r="N70" s="59"/>
      <c r="O70" s="59"/>
      <c r="P70" s="59"/>
      <c r="Q70" s="59"/>
      <c r="R70" s="59"/>
    </row>
    <row r="71" spans="1:18" x14ac:dyDescent="0.15">
      <c r="A71" s="57"/>
      <c r="B71" s="57" t="s">
        <v>166</v>
      </c>
      <c r="C71" s="60" t="s">
        <v>370</v>
      </c>
      <c r="D71" s="59"/>
      <c r="E71" s="59"/>
      <c r="F71" s="59"/>
      <c r="G71" s="59"/>
      <c r="H71" s="59"/>
      <c r="I71" s="59"/>
      <c r="J71" s="57"/>
      <c r="K71" s="57" t="s">
        <v>197</v>
      </c>
      <c r="L71" s="60" t="s">
        <v>292</v>
      </c>
      <c r="M71" s="59"/>
      <c r="N71" s="59"/>
      <c r="O71" s="59"/>
      <c r="P71" s="59"/>
      <c r="Q71" s="59"/>
      <c r="R71" s="59"/>
    </row>
    <row r="72" spans="1:18" x14ac:dyDescent="0.15">
      <c r="A72" s="57"/>
      <c r="B72" s="57" t="s">
        <v>168</v>
      </c>
      <c r="C72" s="60" t="s">
        <v>371</v>
      </c>
      <c r="D72" s="59"/>
      <c r="E72" s="59"/>
      <c r="F72" s="59"/>
      <c r="G72" s="59"/>
      <c r="H72" s="59"/>
      <c r="I72" s="59"/>
      <c r="J72" s="57"/>
      <c r="K72" s="57" t="s">
        <v>172</v>
      </c>
      <c r="L72" s="60" t="s">
        <v>300</v>
      </c>
      <c r="M72" s="59"/>
      <c r="N72" s="59"/>
      <c r="O72" s="59"/>
      <c r="P72" s="59"/>
      <c r="Q72" s="59"/>
      <c r="R72" s="59"/>
    </row>
    <row r="73" spans="1:18" x14ac:dyDescent="0.15">
      <c r="A73" s="57"/>
      <c r="B73" s="57" t="s">
        <v>170</v>
      </c>
      <c r="C73" s="60" t="s">
        <v>372</v>
      </c>
      <c r="D73" s="59"/>
      <c r="E73" s="59"/>
      <c r="F73" s="59"/>
      <c r="G73" s="59"/>
      <c r="H73" s="59"/>
      <c r="I73" s="59"/>
      <c r="J73" s="57"/>
      <c r="K73" s="57" t="s">
        <v>174</v>
      </c>
      <c r="L73" s="60" t="s">
        <v>373</v>
      </c>
      <c r="M73" s="59"/>
      <c r="N73" s="59"/>
      <c r="O73" s="59"/>
      <c r="P73" s="59"/>
      <c r="Q73" s="59"/>
      <c r="R73" s="59"/>
    </row>
    <row r="74" spans="1:18" x14ac:dyDescent="0.15">
      <c r="A74" s="57"/>
      <c r="B74" s="57" t="s">
        <v>195</v>
      </c>
      <c r="C74" s="60" t="s">
        <v>374</v>
      </c>
      <c r="D74" s="59"/>
      <c r="E74" s="59"/>
      <c r="F74" s="59"/>
      <c r="G74" s="59"/>
      <c r="H74" s="59"/>
      <c r="I74" s="59"/>
      <c r="J74" s="57"/>
      <c r="K74" s="57" t="s">
        <v>176</v>
      </c>
      <c r="L74" s="60" t="s">
        <v>375</v>
      </c>
      <c r="M74" s="59"/>
      <c r="N74" s="59"/>
      <c r="O74" s="59"/>
      <c r="P74" s="59"/>
      <c r="Q74" s="59"/>
      <c r="R74" s="59"/>
    </row>
    <row r="75" spans="1:18" x14ac:dyDescent="0.15">
      <c r="A75" s="56" t="s">
        <v>376</v>
      </c>
      <c r="B75" s="56" t="s">
        <v>255</v>
      </c>
      <c r="C75" s="58" t="s">
        <v>377</v>
      </c>
      <c r="D75" s="59"/>
      <c r="E75" s="59"/>
      <c r="F75" s="59"/>
      <c r="G75" s="59"/>
      <c r="H75" s="59"/>
      <c r="I75" s="59"/>
      <c r="J75" s="57"/>
      <c r="K75" s="57" t="s">
        <v>186</v>
      </c>
      <c r="L75" s="60" t="s">
        <v>294</v>
      </c>
      <c r="M75" s="59"/>
      <c r="N75" s="59"/>
      <c r="O75" s="59"/>
      <c r="P75" s="59"/>
      <c r="Q75" s="59"/>
      <c r="R75" s="59"/>
    </row>
    <row r="76" spans="1:18" x14ac:dyDescent="0.15">
      <c r="A76" s="57"/>
      <c r="B76" s="57" t="s">
        <v>166</v>
      </c>
      <c r="C76" s="60" t="s">
        <v>378</v>
      </c>
      <c r="D76" s="59"/>
      <c r="E76" s="59"/>
      <c r="F76" s="59"/>
      <c r="G76" s="59"/>
      <c r="H76" s="59"/>
      <c r="I76" s="59"/>
      <c r="J76" s="57"/>
      <c r="K76" s="57" t="s">
        <v>379</v>
      </c>
      <c r="L76" s="60" t="s">
        <v>380</v>
      </c>
      <c r="M76" s="59"/>
      <c r="N76" s="59"/>
      <c r="O76" s="59"/>
      <c r="P76" s="59"/>
      <c r="Q76" s="59"/>
      <c r="R76" s="59"/>
    </row>
    <row r="77" spans="1:18" x14ac:dyDescent="0.15">
      <c r="A77" s="57"/>
      <c r="B77" s="57" t="s">
        <v>168</v>
      </c>
      <c r="C77" s="60" t="s">
        <v>381</v>
      </c>
      <c r="D77" s="59"/>
      <c r="E77" s="59"/>
      <c r="F77" s="59"/>
      <c r="G77" s="59"/>
      <c r="H77" s="59"/>
      <c r="I77" s="59"/>
      <c r="J77" s="57"/>
      <c r="K77" s="57" t="s">
        <v>382</v>
      </c>
      <c r="L77" s="60" t="s">
        <v>383</v>
      </c>
      <c r="M77" s="59"/>
      <c r="N77" s="59"/>
      <c r="O77" s="59"/>
      <c r="P77" s="59"/>
      <c r="Q77" s="59"/>
      <c r="R77" s="59"/>
    </row>
    <row r="78" spans="1:18" x14ac:dyDescent="0.15">
      <c r="A78" s="56" t="s">
        <v>384</v>
      </c>
      <c r="B78" s="56" t="s">
        <v>255</v>
      </c>
      <c r="C78" s="58" t="s">
        <v>385</v>
      </c>
      <c r="D78" s="59"/>
      <c r="E78" s="59"/>
      <c r="F78" s="59"/>
      <c r="G78" s="59"/>
      <c r="H78" s="59"/>
      <c r="I78" s="59"/>
      <c r="J78" s="57"/>
      <c r="K78" s="57" t="s">
        <v>386</v>
      </c>
      <c r="L78" s="60" t="s">
        <v>387</v>
      </c>
      <c r="M78" s="59"/>
      <c r="N78" s="59"/>
      <c r="O78" s="59"/>
      <c r="P78" s="59"/>
      <c r="Q78" s="59"/>
      <c r="R78" s="59"/>
    </row>
    <row r="79" spans="1:18" x14ac:dyDescent="0.15">
      <c r="A79" s="57"/>
      <c r="B79" s="57" t="s">
        <v>172</v>
      </c>
      <c r="C79" s="60" t="s">
        <v>388</v>
      </c>
      <c r="D79" s="59"/>
      <c r="E79" s="59"/>
      <c r="F79" s="59"/>
      <c r="G79" s="59"/>
      <c r="H79" s="59"/>
      <c r="I79" s="59"/>
      <c r="J79" s="57"/>
      <c r="K79" s="57" t="s">
        <v>190</v>
      </c>
      <c r="L79" s="60" t="s">
        <v>389</v>
      </c>
      <c r="M79" s="59"/>
      <c r="N79" s="59"/>
      <c r="O79" s="59"/>
      <c r="P79" s="59"/>
      <c r="Q79" s="59"/>
      <c r="R79" s="59"/>
    </row>
    <row r="80" spans="1:18" x14ac:dyDescent="0.15">
      <c r="A80" s="57"/>
      <c r="B80" s="57" t="s">
        <v>174</v>
      </c>
      <c r="C80" s="60" t="s">
        <v>390</v>
      </c>
      <c r="D80" s="59"/>
      <c r="E80" s="59"/>
      <c r="F80" s="59"/>
      <c r="G80" s="59"/>
      <c r="H80" s="59"/>
      <c r="I80" s="59"/>
      <c r="J80" s="56" t="s">
        <v>391</v>
      </c>
      <c r="K80" s="56" t="s">
        <v>255</v>
      </c>
      <c r="L80" s="58" t="s">
        <v>392</v>
      </c>
      <c r="M80" s="59"/>
      <c r="N80" s="59"/>
      <c r="O80" s="59"/>
      <c r="P80" s="59"/>
      <c r="Q80" s="59"/>
      <c r="R80" s="59"/>
    </row>
    <row r="81" spans="1:18" ht="30.95" customHeight="1" x14ac:dyDescent="0.15">
      <c r="A81" s="57"/>
      <c r="B81" s="57" t="s">
        <v>176</v>
      </c>
      <c r="C81" s="63" t="s">
        <v>393</v>
      </c>
      <c r="D81" s="59"/>
      <c r="E81" s="59"/>
      <c r="F81" s="59"/>
      <c r="G81" s="59"/>
      <c r="H81" s="59"/>
      <c r="I81" s="59"/>
      <c r="J81" s="57"/>
      <c r="K81" s="57" t="s">
        <v>166</v>
      </c>
      <c r="L81" s="60" t="s">
        <v>364</v>
      </c>
      <c r="M81" s="59"/>
      <c r="N81" s="59"/>
      <c r="O81" s="59"/>
      <c r="P81" s="59"/>
      <c r="Q81" s="59"/>
      <c r="R81" s="59"/>
    </row>
    <row r="82" spans="1:18" x14ac:dyDescent="0.15">
      <c r="A82" s="57"/>
      <c r="B82" s="57" t="s">
        <v>190</v>
      </c>
      <c r="C82" s="60" t="s">
        <v>385</v>
      </c>
      <c r="D82" s="59"/>
      <c r="E82" s="59"/>
      <c r="F82" s="59"/>
      <c r="G82" s="59"/>
      <c r="H82" s="59"/>
      <c r="I82" s="59"/>
      <c r="J82" s="57"/>
      <c r="K82" s="57" t="s">
        <v>168</v>
      </c>
      <c r="L82" s="60" t="s">
        <v>366</v>
      </c>
      <c r="M82" s="59"/>
      <c r="N82" s="59"/>
      <c r="O82" s="59"/>
      <c r="P82" s="59"/>
      <c r="Q82" s="59"/>
      <c r="R82" s="59"/>
    </row>
    <row r="83" spans="1:18" x14ac:dyDescent="0.15">
      <c r="A83" s="64"/>
      <c r="B83" s="64"/>
      <c r="C83" s="64"/>
      <c r="D83" s="59"/>
      <c r="E83" s="59"/>
      <c r="F83" s="59"/>
      <c r="G83" s="59"/>
      <c r="H83" s="59"/>
      <c r="I83" s="59"/>
      <c r="J83" s="64"/>
      <c r="K83" s="64" t="s">
        <v>170</v>
      </c>
      <c r="L83" s="64" t="s">
        <v>369</v>
      </c>
      <c r="M83" s="59"/>
      <c r="N83" s="59"/>
      <c r="O83" s="59"/>
      <c r="P83" s="59"/>
      <c r="Q83" s="59"/>
      <c r="R83" s="59"/>
    </row>
    <row r="84" spans="1:18" x14ac:dyDescent="0.15">
      <c r="A84" s="64"/>
      <c r="B84" s="64"/>
      <c r="C84" s="64"/>
      <c r="D84" s="59"/>
      <c r="E84" s="59"/>
      <c r="F84" s="59"/>
      <c r="G84" s="59"/>
      <c r="H84" s="59"/>
      <c r="I84" s="59"/>
      <c r="J84" s="64"/>
      <c r="K84" s="64" t="s">
        <v>197</v>
      </c>
      <c r="L84" s="64" t="s">
        <v>292</v>
      </c>
      <c r="M84" s="59"/>
      <c r="N84" s="59"/>
      <c r="O84" s="59"/>
      <c r="P84" s="59"/>
      <c r="Q84" s="59"/>
      <c r="R84" s="59"/>
    </row>
    <row r="85" spans="1:18" x14ac:dyDescent="0.15">
      <c r="A85" s="64"/>
      <c r="B85" s="64"/>
      <c r="C85" s="64"/>
      <c r="D85" s="59"/>
      <c r="E85" s="59"/>
      <c r="F85" s="59"/>
      <c r="G85" s="59"/>
      <c r="H85" s="59"/>
      <c r="I85" s="59"/>
      <c r="J85" s="64"/>
      <c r="K85" s="64" t="s">
        <v>172</v>
      </c>
      <c r="L85" s="64" t="s">
        <v>300</v>
      </c>
      <c r="M85" s="59"/>
      <c r="N85" s="59"/>
      <c r="O85" s="59"/>
      <c r="P85" s="59"/>
      <c r="Q85" s="59"/>
      <c r="R85" s="59"/>
    </row>
    <row r="86" spans="1:18" x14ac:dyDescent="0.15">
      <c r="A86" s="64"/>
      <c r="B86" s="64"/>
      <c r="C86" s="64"/>
      <c r="D86" s="59"/>
      <c r="E86" s="59"/>
      <c r="F86" s="59"/>
      <c r="G86" s="59"/>
      <c r="H86" s="59"/>
      <c r="I86" s="59"/>
      <c r="J86" s="64"/>
      <c r="K86" s="64" t="s">
        <v>174</v>
      </c>
      <c r="L86" s="64" t="s">
        <v>373</v>
      </c>
      <c r="M86" s="59"/>
      <c r="N86" s="59"/>
      <c r="O86" s="59"/>
      <c r="P86" s="59"/>
      <c r="Q86" s="59"/>
      <c r="R86" s="59"/>
    </row>
    <row r="87" spans="1:18" x14ac:dyDescent="0.15">
      <c r="A87" s="64"/>
      <c r="B87" s="64"/>
      <c r="C87" s="64"/>
      <c r="D87" s="59"/>
      <c r="E87" s="59"/>
      <c r="F87" s="59"/>
      <c r="G87" s="59"/>
      <c r="H87" s="59"/>
      <c r="I87" s="59"/>
      <c r="J87" s="64"/>
      <c r="K87" s="64" t="s">
        <v>176</v>
      </c>
      <c r="L87" s="64" t="s">
        <v>375</v>
      </c>
      <c r="M87" s="59"/>
      <c r="N87" s="59"/>
      <c r="O87" s="59"/>
      <c r="P87" s="59"/>
      <c r="Q87" s="59"/>
      <c r="R87" s="59"/>
    </row>
    <row r="88" spans="1:18" x14ac:dyDescent="0.15">
      <c r="A88" s="64"/>
      <c r="B88" s="64"/>
      <c r="C88" s="64"/>
      <c r="D88" s="59"/>
      <c r="E88" s="59"/>
      <c r="F88" s="59"/>
      <c r="G88" s="59"/>
      <c r="H88" s="59"/>
      <c r="I88" s="59"/>
      <c r="J88" s="64"/>
      <c r="K88" s="64" t="s">
        <v>178</v>
      </c>
      <c r="L88" s="64" t="s">
        <v>394</v>
      </c>
      <c r="M88" s="59"/>
      <c r="N88" s="59"/>
      <c r="O88" s="59"/>
      <c r="P88" s="59"/>
      <c r="Q88" s="59"/>
      <c r="R88" s="59"/>
    </row>
    <row r="89" spans="1:18" x14ac:dyDescent="0.15">
      <c r="A89" s="64"/>
      <c r="B89" s="64"/>
      <c r="C89" s="64"/>
      <c r="D89" s="59"/>
      <c r="E89" s="59"/>
      <c r="F89" s="59"/>
      <c r="G89" s="59"/>
      <c r="H89" s="59"/>
      <c r="I89" s="59"/>
      <c r="J89" s="64"/>
      <c r="K89" s="64" t="s">
        <v>180</v>
      </c>
      <c r="L89" s="64" t="s">
        <v>395</v>
      </c>
      <c r="M89" s="59"/>
      <c r="N89" s="59"/>
      <c r="O89" s="59"/>
      <c r="P89" s="59"/>
      <c r="Q89" s="59"/>
      <c r="R89" s="59"/>
    </row>
    <row r="90" spans="1:18" x14ac:dyDescent="0.15">
      <c r="A90" s="64"/>
      <c r="B90" s="64"/>
      <c r="C90" s="64"/>
      <c r="D90" s="59"/>
      <c r="E90" s="59"/>
      <c r="F90" s="59"/>
      <c r="G90" s="59"/>
      <c r="H90" s="59"/>
      <c r="I90" s="59"/>
      <c r="J90" s="64"/>
      <c r="K90" s="64" t="s">
        <v>182</v>
      </c>
      <c r="L90" s="64" t="s">
        <v>396</v>
      </c>
      <c r="M90" s="59"/>
      <c r="N90" s="59"/>
      <c r="O90" s="59"/>
      <c r="P90" s="59"/>
      <c r="Q90" s="59"/>
      <c r="R90" s="59"/>
    </row>
    <row r="91" spans="1:18" x14ac:dyDescent="0.15">
      <c r="A91" s="64"/>
      <c r="B91" s="64"/>
      <c r="C91" s="64"/>
      <c r="D91" s="59"/>
      <c r="E91" s="59"/>
      <c r="F91" s="59"/>
      <c r="G91" s="59"/>
      <c r="H91" s="59"/>
      <c r="I91" s="59"/>
      <c r="J91" s="64"/>
      <c r="K91" s="64" t="s">
        <v>184</v>
      </c>
      <c r="L91" s="64" t="s">
        <v>397</v>
      </c>
      <c r="M91" s="59"/>
      <c r="N91" s="59"/>
      <c r="O91" s="59"/>
      <c r="P91" s="59"/>
      <c r="Q91" s="59"/>
      <c r="R91" s="59"/>
    </row>
    <row r="92" spans="1:18" x14ac:dyDescent="0.15">
      <c r="A92" s="64"/>
      <c r="B92" s="64"/>
      <c r="C92" s="64"/>
      <c r="D92" s="59"/>
      <c r="E92" s="59"/>
      <c r="F92" s="59"/>
      <c r="G92" s="59"/>
      <c r="H92" s="59"/>
      <c r="I92" s="59"/>
      <c r="J92" s="64"/>
      <c r="K92" s="64" t="s">
        <v>186</v>
      </c>
      <c r="L92" s="64" t="s">
        <v>294</v>
      </c>
      <c r="M92" s="59"/>
      <c r="N92" s="59"/>
      <c r="O92" s="59"/>
      <c r="P92" s="59"/>
      <c r="Q92" s="59"/>
      <c r="R92" s="59"/>
    </row>
    <row r="93" spans="1:18" x14ac:dyDescent="0.15">
      <c r="A93" s="64"/>
      <c r="B93" s="64"/>
      <c r="C93" s="64"/>
      <c r="D93" s="59"/>
      <c r="E93" s="59"/>
      <c r="F93" s="59"/>
      <c r="G93" s="59"/>
      <c r="H93" s="59"/>
      <c r="I93" s="59"/>
      <c r="J93" s="64"/>
      <c r="K93" s="64" t="s">
        <v>379</v>
      </c>
      <c r="L93" s="64" t="s">
        <v>380</v>
      </c>
      <c r="M93" s="59"/>
      <c r="N93" s="59"/>
      <c r="O93" s="59"/>
      <c r="P93" s="59"/>
      <c r="Q93" s="59"/>
      <c r="R93" s="59"/>
    </row>
    <row r="94" spans="1:18" x14ac:dyDescent="0.15">
      <c r="A94" s="64"/>
      <c r="B94" s="64"/>
      <c r="C94" s="64"/>
      <c r="D94" s="59"/>
      <c r="E94" s="59"/>
      <c r="F94" s="59"/>
      <c r="G94" s="59"/>
      <c r="H94" s="59"/>
      <c r="I94" s="59"/>
      <c r="J94" s="64"/>
      <c r="K94" s="64" t="s">
        <v>382</v>
      </c>
      <c r="L94" s="64" t="s">
        <v>383</v>
      </c>
      <c r="M94" s="59"/>
      <c r="N94" s="59"/>
      <c r="O94" s="59"/>
      <c r="P94" s="59"/>
      <c r="Q94" s="59"/>
      <c r="R94" s="59"/>
    </row>
    <row r="95" spans="1:18" x14ac:dyDescent="0.15">
      <c r="A95" s="64"/>
      <c r="B95" s="64"/>
      <c r="C95" s="64"/>
      <c r="D95" s="59"/>
      <c r="E95" s="59"/>
      <c r="F95" s="59"/>
      <c r="G95" s="59"/>
      <c r="H95" s="59"/>
      <c r="I95" s="59"/>
      <c r="J95" s="64"/>
      <c r="K95" s="64" t="s">
        <v>386</v>
      </c>
      <c r="L95" s="64" t="s">
        <v>387</v>
      </c>
      <c r="M95" s="59"/>
      <c r="N95" s="59"/>
      <c r="O95" s="59"/>
      <c r="P95" s="59"/>
      <c r="Q95" s="59"/>
      <c r="R95" s="59"/>
    </row>
    <row r="96" spans="1:18" x14ac:dyDescent="0.15">
      <c r="A96" s="64"/>
      <c r="B96" s="64"/>
      <c r="C96" s="64"/>
      <c r="D96" s="59"/>
      <c r="E96" s="59"/>
      <c r="F96" s="59"/>
      <c r="G96" s="59"/>
      <c r="H96" s="59"/>
      <c r="I96" s="59"/>
      <c r="J96" s="64"/>
      <c r="K96" s="64" t="s">
        <v>190</v>
      </c>
      <c r="L96" s="64" t="s">
        <v>302</v>
      </c>
      <c r="M96" s="59"/>
      <c r="N96" s="59"/>
      <c r="O96" s="59"/>
      <c r="P96" s="59"/>
      <c r="Q96" s="59"/>
      <c r="R96" s="59"/>
    </row>
    <row r="97" spans="1:18" x14ac:dyDescent="0.15">
      <c r="A97" s="64"/>
      <c r="B97" s="64"/>
      <c r="C97" s="64"/>
      <c r="D97" s="59"/>
      <c r="E97" s="59"/>
      <c r="F97" s="59"/>
      <c r="G97" s="59"/>
      <c r="H97" s="59"/>
      <c r="I97" s="59"/>
      <c r="J97" s="66" t="s">
        <v>398</v>
      </c>
      <c r="K97" s="66" t="s">
        <v>255</v>
      </c>
      <c r="L97" s="66" t="s">
        <v>399</v>
      </c>
      <c r="M97" s="59"/>
      <c r="N97" s="59"/>
      <c r="O97" s="59"/>
      <c r="P97" s="59"/>
      <c r="Q97" s="59"/>
      <c r="R97" s="59"/>
    </row>
    <row r="98" spans="1:18" x14ac:dyDescent="0.15">
      <c r="A98" s="64"/>
      <c r="B98" s="64"/>
      <c r="C98" s="64"/>
      <c r="D98" s="59"/>
      <c r="E98" s="59"/>
      <c r="F98" s="59"/>
      <c r="G98" s="59"/>
      <c r="H98" s="59"/>
      <c r="I98" s="59"/>
      <c r="J98" s="64"/>
      <c r="K98" s="64" t="s">
        <v>166</v>
      </c>
      <c r="L98" s="64" t="s">
        <v>400</v>
      </c>
      <c r="M98" s="59"/>
      <c r="N98" s="59"/>
      <c r="O98" s="59"/>
      <c r="P98" s="59"/>
      <c r="Q98" s="59"/>
      <c r="R98" s="59"/>
    </row>
    <row r="99" spans="1:18" x14ac:dyDescent="0.15">
      <c r="A99" s="64"/>
      <c r="B99" s="64"/>
      <c r="C99" s="64"/>
      <c r="D99" s="59"/>
      <c r="E99" s="59"/>
      <c r="F99" s="59"/>
      <c r="G99" s="59"/>
      <c r="H99" s="59"/>
      <c r="I99" s="59"/>
      <c r="J99" s="64"/>
      <c r="K99" s="64" t="s">
        <v>190</v>
      </c>
      <c r="L99" s="64" t="s">
        <v>327</v>
      </c>
      <c r="M99" s="59"/>
      <c r="N99" s="59"/>
      <c r="O99" s="59"/>
      <c r="P99" s="59"/>
      <c r="Q99" s="59"/>
      <c r="R99" s="59"/>
    </row>
    <row r="100" spans="1:18" x14ac:dyDescent="0.15">
      <c r="A100" s="64"/>
      <c r="B100" s="64"/>
      <c r="C100" s="64"/>
      <c r="D100" s="59"/>
      <c r="E100" s="59"/>
      <c r="F100" s="59"/>
      <c r="G100" s="59"/>
      <c r="H100" s="59"/>
      <c r="I100" s="59"/>
      <c r="J100" s="66" t="s">
        <v>401</v>
      </c>
      <c r="K100" s="66" t="s">
        <v>255</v>
      </c>
      <c r="L100" s="66" t="s">
        <v>322</v>
      </c>
      <c r="M100" s="59"/>
      <c r="N100" s="59"/>
      <c r="O100" s="59"/>
      <c r="P100" s="59"/>
      <c r="Q100" s="59"/>
      <c r="R100" s="59"/>
    </row>
    <row r="101" spans="1:18" x14ac:dyDescent="0.15">
      <c r="A101" s="64"/>
      <c r="B101" s="64"/>
      <c r="C101" s="64"/>
      <c r="D101" s="59"/>
      <c r="E101" s="59"/>
      <c r="F101" s="59"/>
      <c r="G101" s="59"/>
      <c r="H101" s="59"/>
      <c r="I101" s="59"/>
      <c r="J101" s="64"/>
      <c r="K101" s="64" t="s">
        <v>166</v>
      </c>
      <c r="L101" s="64" t="s">
        <v>400</v>
      </c>
      <c r="M101" s="59"/>
      <c r="N101" s="59"/>
      <c r="O101" s="59"/>
      <c r="P101" s="59"/>
      <c r="Q101" s="59"/>
      <c r="R101" s="59"/>
    </row>
    <row r="102" spans="1:18" x14ac:dyDescent="0.15">
      <c r="A102" s="64"/>
      <c r="B102" s="64"/>
      <c r="C102" s="64"/>
      <c r="D102" s="59"/>
      <c r="E102" s="59"/>
      <c r="F102" s="59"/>
      <c r="G102" s="59"/>
      <c r="H102" s="59"/>
      <c r="I102" s="59"/>
      <c r="J102" s="64"/>
      <c r="K102" s="64" t="s">
        <v>170</v>
      </c>
      <c r="L102" s="64" t="s">
        <v>402</v>
      </c>
      <c r="M102" s="59"/>
      <c r="N102" s="59"/>
      <c r="O102" s="59"/>
      <c r="P102" s="59"/>
      <c r="Q102" s="59"/>
      <c r="R102" s="59"/>
    </row>
    <row r="103" spans="1:18" x14ac:dyDescent="0.15">
      <c r="A103" s="64"/>
      <c r="B103" s="64"/>
      <c r="C103" s="64"/>
      <c r="D103" s="59"/>
      <c r="E103" s="59"/>
      <c r="F103" s="59"/>
      <c r="G103" s="59"/>
      <c r="H103" s="59"/>
      <c r="I103" s="59"/>
      <c r="J103" s="64"/>
      <c r="K103" s="64" t="s">
        <v>195</v>
      </c>
      <c r="L103" s="64" t="s">
        <v>323</v>
      </c>
      <c r="M103" s="59"/>
      <c r="N103" s="59"/>
      <c r="O103" s="59"/>
      <c r="P103" s="59"/>
      <c r="Q103" s="59"/>
      <c r="R103" s="59"/>
    </row>
    <row r="104" spans="1:18" x14ac:dyDescent="0.15">
      <c r="A104" s="64"/>
      <c r="B104" s="64"/>
      <c r="C104" s="64"/>
      <c r="D104" s="59"/>
      <c r="E104" s="59"/>
      <c r="F104" s="59"/>
      <c r="G104" s="59"/>
      <c r="H104" s="59"/>
      <c r="I104" s="59"/>
      <c r="J104" s="64"/>
      <c r="K104" s="64" t="s">
        <v>197</v>
      </c>
      <c r="L104" s="64" t="s">
        <v>325</v>
      </c>
      <c r="M104" s="59"/>
      <c r="N104" s="59"/>
      <c r="O104" s="59"/>
      <c r="P104" s="59"/>
      <c r="Q104" s="59"/>
      <c r="R104" s="59"/>
    </row>
    <row r="105" spans="1:18" x14ac:dyDescent="0.15">
      <c r="A105" s="64"/>
      <c r="B105" s="64"/>
      <c r="C105" s="64"/>
      <c r="D105" s="59"/>
      <c r="E105" s="59"/>
      <c r="F105" s="59"/>
      <c r="G105" s="59"/>
      <c r="H105" s="59"/>
      <c r="I105" s="59"/>
      <c r="J105" s="64"/>
      <c r="K105" s="64" t="s">
        <v>190</v>
      </c>
      <c r="L105" s="64" t="s">
        <v>327</v>
      </c>
      <c r="M105" s="59"/>
      <c r="N105" s="59"/>
      <c r="O105" s="59"/>
      <c r="P105" s="59"/>
      <c r="Q105" s="59"/>
      <c r="R105" s="59"/>
    </row>
    <row r="106" spans="1:18" x14ac:dyDescent="0.15">
      <c r="A106" s="64"/>
      <c r="B106" s="64"/>
      <c r="C106" s="64"/>
      <c r="D106" s="59"/>
      <c r="E106" s="59"/>
      <c r="F106" s="59"/>
      <c r="G106" s="59"/>
      <c r="H106" s="59"/>
      <c r="I106" s="59"/>
      <c r="J106" s="66" t="s">
        <v>403</v>
      </c>
      <c r="K106" s="66" t="s">
        <v>255</v>
      </c>
      <c r="L106" s="66" t="s">
        <v>347</v>
      </c>
      <c r="M106" s="59"/>
      <c r="N106" s="59"/>
      <c r="O106" s="59"/>
      <c r="P106" s="59"/>
      <c r="Q106" s="59"/>
      <c r="R106" s="59"/>
    </row>
    <row r="107" spans="1:18" x14ac:dyDescent="0.15">
      <c r="A107" s="64"/>
      <c r="B107" s="64"/>
      <c r="C107" s="64"/>
      <c r="D107" s="59"/>
      <c r="E107" s="59"/>
      <c r="F107" s="59"/>
      <c r="G107" s="59"/>
      <c r="H107" s="59"/>
      <c r="I107" s="59"/>
      <c r="J107" s="64"/>
      <c r="K107" s="64" t="s">
        <v>168</v>
      </c>
      <c r="L107" s="64" t="s">
        <v>349</v>
      </c>
      <c r="M107" s="59"/>
      <c r="N107" s="59"/>
      <c r="O107" s="59"/>
      <c r="P107" s="59"/>
      <c r="Q107" s="59"/>
      <c r="R107" s="59"/>
    </row>
    <row r="108" spans="1:18" x14ac:dyDescent="0.15">
      <c r="A108" s="64"/>
      <c r="B108" s="64"/>
      <c r="C108" s="64"/>
      <c r="D108" s="59"/>
      <c r="E108" s="59"/>
      <c r="F108" s="59"/>
      <c r="G108" s="59"/>
      <c r="H108" s="59"/>
      <c r="I108" s="59"/>
      <c r="J108" s="64"/>
      <c r="K108" s="64" t="s">
        <v>170</v>
      </c>
      <c r="L108" s="64" t="s">
        <v>350</v>
      </c>
      <c r="M108" s="59"/>
      <c r="N108" s="59"/>
      <c r="O108" s="59"/>
      <c r="P108" s="59"/>
      <c r="Q108" s="59"/>
      <c r="R108" s="59"/>
    </row>
    <row r="109" spans="1:18" x14ac:dyDescent="0.15">
      <c r="A109" s="64"/>
      <c r="B109" s="64"/>
      <c r="C109" s="64"/>
      <c r="D109" s="59"/>
      <c r="E109" s="59"/>
      <c r="F109" s="59"/>
      <c r="G109" s="59"/>
      <c r="H109" s="59"/>
      <c r="I109" s="59"/>
      <c r="J109" s="66" t="s">
        <v>404</v>
      </c>
      <c r="K109" s="66" t="s">
        <v>255</v>
      </c>
      <c r="L109" s="66" t="s">
        <v>385</v>
      </c>
      <c r="M109" s="59"/>
      <c r="N109" s="59"/>
      <c r="O109" s="59"/>
      <c r="P109" s="59"/>
      <c r="Q109" s="59"/>
      <c r="R109" s="59"/>
    </row>
    <row r="110" spans="1:18" x14ac:dyDescent="0.15">
      <c r="A110" s="64"/>
      <c r="B110" s="64"/>
      <c r="C110" s="64"/>
      <c r="D110" s="59"/>
      <c r="E110" s="59"/>
      <c r="F110" s="59"/>
      <c r="G110" s="59"/>
      <c r="H110" s="59"/>
      <c r="I110" s="59"/>
      <c r="J110" s="64"/>
      <c r="K110" s="64" t="s">
        <v>172</v>
      </c>
      <c r="L110" s="64" t="s">
        <v>388</v>
      </c>
      <c r="M110" s="59"/>
      <c r="N110" s="59"/>
      <c r="O110" s="59"/>
      <c r="P110" s="59"/>
      <c r="Q110" s="59"/>
      <c r="R110" s="59"/>
    </row>
    <row r="111" spans="1:18" x14ac:dyDescent="0.15">
      <c r="A111" s="64"/>
      <c r="B111" s="64"/>
      <c r="C111" s="64"/>
      <c r="D111" s="59"/>
      <c r="E111" s="59"/>
      <c r="F111" s="59"/>
      <c r="G111" s="59"/>
      <c r="H111" s="59"/>
      <c r="I111" s="59"/>
      <c r="J111" s="64"/>
      <c r="K111" s="64" t="s">
        <v>174</v>
      </c>
      <c r="L111" s="64" t="s">
        <v>390</v>
      </c>
      <c r="M111" s="59"/>
      <c r="N111" s="59"/>
      <c r="O111" s="59"/>
      <c r="P111" s="59"/>
      <c r="Q111" s="59"/>
      <c r="R111" s="59"/>
    </row>
    <row r="112" spans="1:18" ht="30.95" customHeight="1" x14ac:dyDescent="0.15">
      <c r="A112" s="64"/>
      <c r="B112" s="64"/>
      <c r="C112" s="64"/>
      <c r="D112" s="59"/>
      <c r="E112" s="59"/>
      <c r="F112" s="59"/>
      <c r="G112" s="59"/>
      <c r="H112" s="59"/>
      <c r="I112" s="59"/>
      <c r="J112" s="64"/>
      <c r="K112" s="64" t="s">
        <v>176</v>
      </c>
      <c r="L112" s="67" t="s">
        <v>393</v>
      </c>
      <c r="M112" s="59"/>
      <c r="N112" s="59"/>
      <c r="O112" s="59"/>
      <c r="P112" s="59"/>
      <c r="Q112" s="59"/>
      <c r="R112" s="59"/>
    </row>
    <row r="113" spans="1:18" x14ac:dyDescent="0.15">
      <c r="A113" s="64"/>
      <c r="B113" s="64"/>
      <c r="C113" s="64"/>
      <c r="D113" s="59"/>
      <c r="E113" s="59"/>
      <c r="F113" s="59"/>
      <c r="G113" s="59"/>
      <c r="H113" s="59"/>
      <c r="I113" s="59"/>
      <c r="J113" s="64"/>
      <c r="K113" s="64" t="s">
        <v>190</v>
      </c>
      <c r="L113" s="64" t="s">
        <v>385</v>
      </c>
      <c r="M113" s="59"/>
      <c r="N113" s="59"/>
      <c r="O113" s="59"/>
      <c r="P113" s="59"/>
      <c r="Q113" s="59"/>
      <c r="R113" s="59"/>
    </row>
    <row r="114" spans="1:18" x14ac:dyDescent="0.15">
      <c r="A114" s="176" t="s">
        <v>39</v>
      </c>
      <c r="B114" s="176"/>
      <c r="C114" s="176"/>
      <c r="D114" s="26">
        <v>245.37</v>
      </c>
      <c r="E114" s="26">
        <v>245.37</v>
      </c>
      <c r="F114" s="26"/>
      <c r="G114" s="26"/>
      <c r="H114" s="26"/>
      <c r="I114" s="26"/>
      <c r="J114" s="176" t="s">
        <v>39</v>
      </c>
      <c r="K114" s="176"/>
      <c r="L114" s="176"/>
      <c r="M114" s="26">
        <v>245.37</v>
      </c>
      <c r="N114" s="26">
        <v>245.37</v>
      </c>
      <c r="O114" s="26"/>
      <c r="P114" s="26"/>
      <c r="Q114" s="26"/>
      <c r="R114" s="26"/>
    </row>
  </sheetData>
  <mergeCells count="13">
    <mergeCell ref="A1:E1"/>
    <mergeCell ref="A2:R2"/>
    <mergeCell ref="Q3:R3"/>
    <mergeCell ref="A4:I4"/>
    <mergeCell ref="J4:R4"/>
    <mergeCell ref="P5:R5"/>
    <mergeCell ref="A114:C114"/>
    <mergeCell ref="J114:L114"/>
    <mergeCell ref="A5:C5"/>
    <mergeCell ref="D5:F5"/>
    <mergeCell ref="G5:I5"/>
    <mergeCell ref="J5:L5"/>
    <mergeCell ref="M5:O5"/>
  </mergeCells>
  <phoneticPr fontId="28" type="noConversion"/>
  <printOptions horizontalCentered="1"/>
  <pageMargins left="3.9370078740157501E-2" right="3.9370078740157501E-2" top="0.74803149606299202" bottom="0.74803149606299202" header="0.31496062992126" footer="0.31496062992126"/>
  <pageSetup paperSize="9" scale="63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E15" sqref="E15"/>
    </sheetView>
  </sheetViews>
  <sheetFormatPr defaultColWidth="9" defaultRowHeight="13.5" x14ac:dyDescent="0.15"/>
  <cols>
    <col min="1" max="1" width="31.375" style="44" customWidth="1"/>
    <col min="2" max="2" width="21.25" style="44" customWidth="1"/>
    <col min="3" max="3" width="21.375" style="44" customWidth="1"/>
    <col min="4" max="4" width="24.875" style="44" customWidth="1"/>
    <col min="5" max="5" width="23.5" style="44" customWidth="1"/>
    <col min="6" max="8" width="11.625" style="44" customWidth="1"/>
    <col min="9" max="16384" width="9" style="44"/>
  </cols>
  <sheetData>
    <row r="1" spans="1:8" ht="39.950000000000003" customHeight="1" x14ac:dyDescent="0.15">
      <c r="A1" s="109" t="s">
        <v>405</v>
      </c>
      <c r="B1" s="109"/>
      <c r="C1" s="109"/>
      <c r="D1" s="109"/>
      <c r="E1" s="109"/>
      <c r="F1" s="45"/>
      <c r="G1" s="45"/>
      <c r="H1" s="45"/>
    </row>
    <row r="2" spans="1:8" ht="3" customHeight="1" x14ac:dyDescent="0.15"/>
    <row r="3" spans="1:8" s="43" customFormat="1" ht="28.5" customHeight="1" x14ac:dyDescent="0.15">
      <c r="A3" s="46" t="s">
        <v>406</v>
      </c>
      <c r="B3" s="46"/>
      <c r="C3" s="46"/>
      <c r="D3" s="46"/>
      <c r="E3" s="47" t="s">
        <v>41</v>
      </c>
    </row>
    <row r="4" spans="1:8" ht="30" customHeight="1" x14ac:dyDescent="0.15">
      <c r="A4" s="180" t="s">
        <v>407</v>
      </c>
      <c r="B4" s="180" t="s">
        <v>408</v>
      </c>
      <c r="C4" s="180" t="s">
        <v>409</v>
      </c>
      <c r="D4" s="178" t="s">
        <v>410</v>
      </c>
      <c r="E4" s="178"/>
    </row>
    <row r="5" spans="1:8" ht="30" customHeight="1" x14ac:dyDescent="0.15">
      <c r="A5" s="181"/>
      <c r="B5" s="181"/>
      <c r="C5" s="181"/>
      <c r="D5" s="48" t="s">
        <v>411</v>
      </c>
      <c r="E5" s="48" t="s">
        <v>412</v>
      </c>
    </row>
    <row r="6" spans="1:8" ht="30" customHeight="1" x14ac:dyDescent="0.15">
      <c r="A6" s="49" t="s">
        <v>97</v>
      </c>
      <c r="B6" s="50">
        <f>SUM(B7:B9)</f>
        <v>0.55000000000000004</v>
      </c>
      <c r="C6" s="50">
        <f>SUM(C7:C9)</f>
        <v>2.9</v>
      </c>
      <c r="D6" s="50">
        <f>B6-C6</f>
        <v>-2.3499999999999996</v>
      </c>
      <c r="E6" s="51">
        <f>D6/C6</f>
        <v>-0.81034482758620685</v>
      </c>
    </row>
    <row r="7" spans="1:8" ht="30" customHeight="1" x14ac:dyDescent="0.15">
      <c r="A7" s="50" t="s">
        <v>413</v>
      </c>
      <c r="B7" s="50"/>
      <c r="C7" s="50"/>
      <c r="D7" s="50"/>
      <c r="E7" s="51"/>
    </row>
    <row r="8" spans="1:8" ht="30" customHeight="1" x14ac:dyDescent="0.15">
      <c r="A8" s="50" t="s">
        <v>414</v>
      </c>
      <c r="B8" s="50">
        <v>0.55000000000000004</v>
      </c>
      <c r="C8" s="50">
        <v>1</v>
      </c>
      <c r="D8" s="52" t="s">
        <v>415</v>
      </c>
      <c r="E8" s="51">
        <v>-0.45</v>
      </c>
    </row>
    <row r="9" spans="1:8" ht="30" customHeight="1" x14ac:dyDescent="0.15">
      <c r="A9" s="50" t="s">
        <v>416</v>
      </c>
      <c r="B9" s="50"/>
      <c r="C9" s="50">
        <v>1.9</v>
      </c>
      <c r="D9" s="50">
        <v>-1.9</v>
      </c>
      <c r="E9" s="51">
        <v>-1</v>
      </c>
    </row>
    <row r="10" spans="1:8" ht="30" customHeight="1" x14ac:dyDescent="0.15">
      <c r="A10" s="50" t="s">
        <v>417</v>
      </c>
      <c r="B10" s="50"/>
      <c r="C10" s="50"/>
      <c r="D10" s="50"/>
      <c r="E10" s="51"/>
    </row>
    <row r="11" spans="1:8" ht="30" customHeight="1" x14ac:dyDescent="0.15">
      <c r="A11" s="50" t="s">
        <v>418</v>
      </c>
      <c r="B11" s="50"/>
      <c r="C11" s="50">
        <v>1.9</v>
      </c>
      <c r="D11" s="50">
        <v>-1.9</v>
      </c>
      <c r="E11" s="51">
        <v>-1</v>
      </c>
    </row>
    <row r="12" spans="1:8" ht="132" customHeight="1" x14ac:dyDescent="0.15">
      <c r="A12" s="179" t="s">
        <v>419</v>
      </c>
      <c r="B12" s="179"/>
      <c r="C12" s="179"/>
      <c r="D12" s="179"/>
      <c r="E12" s="179"/>
    </row>
  </sheetData>
  <mergeCells count="6">
    <mergeCell ref="A1:E1"/>
    <mergeCell ref="D4:E4"/>
    <mergeCell ref="A12:E12"/>
    <mergeCell ref="A4:A5"/>
    <mergeCell ref="B4:B5"/>
    <mergeCell ref="C4:C5"/>
  </mergeCells>
  <phoneticPr fontId="27" type="noConversion"/>
  <printOptions horizontalCentered="1"/>
  <pageMargins left="0.55118110236220497" right="0.55118110236220497" top="0.78740157480314998" bottom="0.78740157480314998" header="0.511811023622047" footer="0.51181102362204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5</vt:i4>
      </vt:variant>
    </vt:vector>
  </HeadingPairs>
  <TitlesOfParts>
    <vt:vector size="18" baseType="lpstr">
      <vt:lpstr>表1 部门财务收支总体情况表</vt:lpstr>
      <vt:lpstr>表2 部门收入总体情况表</vt:lpstr>
      <vt:lpstr>表3 部门支出总体情况表</vt:lpstr>
      <vt:lpstr>表4 部门财政拨款收支总体情况表</vt:lpstr>
      <vt:lpstr>表5 部门一般公共预算本级财力支出情况表</vt:lpstr>
      <vt:lpstr>表6 部门基本支出情况表</vt:lpstr>
      <vt:lpstr>表7 部门政府性基金预算支出情况表</vt:lpstr>
      <vt:lpstr>表8 财政拨款支出明细表（按经济科目分类）</vt:lpstr>
      <vt:lpstr>表9 部门一般公共预算“三公”经费支出情况表</vt:lpstr>
      <vt:lpstr>表10 部门整体支出绩效目标表</vt:lpstr>
      <vt:lpstr>表11 州本级项目支出绩效目标表</vt:lpstr>
      <vt:lpstr>表12 州对下转移支付绩效目标表</vt:lpstr>
      <vt:lpstr>表13 部门政府采购情况表</vt:lpstr>
      <vt:lpstr>'表11 州本级项目支出绩效目标表'!Print_Titles</vt:lpstr>
      <vt:lpstr>'表5 部门一般公共预算本级财力支出情况表'!Print_Titles</vt:lpstr>
      <vt:lpstr>'表6 部门基本支出情况表'!Print_Titles</vt:lpstr>
      <vt:lpstr>'表7 部门政府性基金预算支出情况表'!Print_Titles</vt:lpstr>
      <vt:lpstr>'表8 财政拨款支出明细表（按经济科目分类）'!Print_Titles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吴波</cp:lastModifiedBy>
  <cp:lastPrinted>2020-06-02T07:03:00Z</cp:lastPrinted>
  <dcterms:created xsi:type="dcterms:W3CDTF">2006-09-16T00:00:00Z</dcterms:created>
  <dcterms:modified xsi:type="dcterms:W3CDTF">2021-01-06T02:06:15Z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