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620" firstSheet="16" activeTab="19"/>
  </bookViews>
  <sheets>
    <sheet name="封面" sheetId="1" r:id="rId1"/>
    <sheet name="目录" sheetId="2" r:id="rId2"/>
    <sheet name="表一 部门财务收支预算总表" sheetId="3" r:id="rId3"/>
    <sheet name="表二 部门收入预算表" sheetId="4" r:id="rId4"/>
    <sheet name="表三    部门支出预算表" sheetId="5" r:id="rId5"/>
    <sheet name="表四 财政拨款收支预算总表" sheetId="6" r:id="rId6"/>
    <sheet name="表五 一般公共预算支出预算表（按功能科目分类）" sheetId="7" r:id="rId7"/>
    <sheet name="表六 一般公共预算“三公”经费支出预算表" sheetId="8" r:id="rId8"/>
    <sheet name="表七 部门基本支出预算表（人员类、运转类公用经费项目）" sheetId="9" r:id="rId9"/>
    <sheet name="表八 部门项目支出预算表（其他运转类、特定目标类项目）" sheetId="10" r:id="rId10"/>
    <sheet name="表九 项目支出绩效目标表（本次下达）" sheetId="11" r:id="rId11"/>
    <sheet name="表十 项目支出绩效目标表（另文下达）" sheetId="12" r:id="rId12"/>
    <sheet name="表十一 政府性基金预算支出预算表" sheetId="13" r:id="rId13"/>
    <sheet name="表十二 部门政府采购预算表" sheetId="14" r:id="rId14"/>
    <sheet name="表十三 部门政府购买服务预算表" sheetId="15" r:id="rId15"/>
    <sheet name="表十四 州对下转移支付预算表" sheetId="16" r:id="rId16"/>
    <sheet name="表十五 州对下转移支付绩效目标表" sheetId="17" r:id="rId17"/>
    <sheet name="表十六 新增资产配置表" sheetId="18" r:id="rId18"/>
    <sheet name="表十七 上级补助项目支出预算表" sheetId="19" r:id="rId19"/>
    <sheet name="表十八 部门项目中期规划预算表" sheetId="20" r:id="rId20"/>
  </sheets>
  <definedNames>
    <definedName name="_xlnm.Print_Titles" localSheetId="2">'表一 部门财务收支预算总表'!$A:$A,'表一 部门财务收支预算总表'!$1:$1</definedName>
    <definedName name="_xlnm.Print_Titles" localSheetId="3">'表二 部门收入预算表'!$A:$A,'表二 部门收入预算表'!$1:$1</definedName>
    <definedName name="_xlnm.Print_Titles" localSheetId="5">'表四 财政拨款收支预算总表'!$A:$A,'表四 财政拨款收支预算总表'!$1:$1</definedName>
    <definedName name="_xlnm.Print_Titles" localSheetId="6">'表五 一般公共预算支出预算表（按功能科目分类）'!$A:$A,'表五 一般公共预算支出预算表（按功能科目分类）'!$1:$5</definedName>
    <definedName name="_xlnm.Print_Titles" localSheetId="7">'表六 一般公共预算“三公”经费支出预算表'!$A:$A,'表六 一般公共预算“三公”经费支出预算表'!$1:$1</definedName>
    <definedName name="_xlnm.Print_Titles" localSheetId="10">'表九 项目支出绩效目标表（本次下达）'!$A:$A,'表九 项目支出绩效目标表（本次下达）'!$1:$1</definedName>
    <definedName name="_xlnm.Print_Titles" localSheetId="11">'表十 项目支出绩效目标表（另文下达）'!$A:$A,'表十 项目支出绩效目标表（另文下达）'!$1:$1</definedName>
    <definedName name="_xlnm.Print_Titles" localSheetId="12">'表十一 政府性基金预算支出预算表'!$A:$A,'表十一 政府性基金预算支出预算表'!$1:$6</definedName>
    <definedName name="_xlnm.Print_Titles" localSheetId="13">'表十二 部门政府采购预算表'!$A:$A,'表十二 部门政府采购预算表'!$1:$1</definedName>
    <definedName name="_xlnm.Print_Titles" localSheetId="14">'表十三 部门政府购买服务预算表'!$A:$A,'表十三 部门政府购买服务预算表'!$1:$1</definedName>
    <definedName name="_xlnm.Print_Titles" localSheetId="15">'表十四 州对下转移支付预算表'!$A:$A,'表十四 州对下转移支付预算表'!$1:$1</definedName>
    <definedName name="_xlnm.Print_Titles" localSheetId="17">'表十六 新增资产配置表'!$1:$6</definedName>
    <definedName name="_xlnm.Print_Titles" localSheetId="18">'表十七 上级补助项目支出预算表'!$A:$A,'表十七 上级补助项目支出预算表'!$1:$1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<sst xmlns="http://schemas.openxmlformats.org/spreadsheetml/2006/main" count="3122" uniqueCount="727">
  <si>
    <t>2025年部门预算公开表</t>
  </si>
  <si>
    <t xml:space="preserve"> 2025年部门预算公开表</t>
  </si>
  <si>
    <t>目      录</t>
  </si>
  <si>
    <t>表  一    部门财务收支预算总表</t>
  </si>
  <si>
    <t>表  二    部门收入预算表</t>
  </si>
  <si>
    <t>表  三    部门支出预算表</t>
  </si>
  <si>
    <t>表  四    财政拨款收支预算总表</t>
  </si>
  <si>
    <t>表  五    一般公共预算支出预算表（按功能科目分类）</t>
  </si>
  <si>
    <t>表  六    一般公共预算“三公”经费支出预算表</t>
  </si>
  <si>
    <t>表  七    部门基本支出预算表（人员类、运转类公用经费项目）</t>
  </si>
  <si>
    <t>表  八    部门项目支出预算表（其他运转类、特定目标类项目）</t>
  </si>
  <si>
    <t>表  九    项目支出绩效目标表（本次下达）</t>
  </si>
  <si>
    <t>表  十    项目支出绩效目标表（另文下达）</t>
  </si>
  <si>
    <t>表十一    政府性基金预算支出预算表</t>
  </si>
  <si>
    <t>表十二    部门政府采购预算表</t>
  </si>
  <si>
    <t>表十三    部门政府购买服务预算表</t>
  </si>
  <si>
    <t>表十四    州对下转移支付预算表</t>
  </si>
  <si>
    <t>表十五    州对下转移支付绩效目标表</t>
  </si>
  <si>
    <t>表十六    新增资产配置表</t>
  </si>
  <si>
    <t>表十七    上级补助项目支出预算表</t>
  </si>
  <si>
    <t>表十八    部门项目中期规划预算表</t>
  </si>
  <si>
    <t>单位：元</t>
  </si>
  <si>
    <t>收　　　　　　　　入</t>
  </si>
  <si>
    <t>支　　　　　　　　出</t>
  </si>
  <si>
    <t>项      目</t>
  </si>
  <si>
    <t>2025年预算数​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</si>
  <si>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</si>
  <si>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</si>
  <si>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</si>
  <si>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</si>
  <si>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</si>
  <si>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</si>
  <si>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</si>
  <si>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</si>
  <si>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</si>
  <si>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</si>
  <si>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</si>
  <si>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</si>
  <si>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</si>
  <si>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</si>
  <si>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</si>
  <si>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</si>
  <si>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</si>
  <si>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</si>
  <si>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</si>
  <si>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</si>
  <si>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</si>
  <si>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</si>
  <si>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</si>
  <si>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</si>
  <si>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</si>
  <si>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</si>
  <si>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</si>
  <si>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</si>
  <si>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</si>
  <si>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</si>
  <si>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</si>
  <si>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</si>
  <si>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二十二、预备费</t>
  </si>
  <si>
    <t xml:space="preserve"> 二十三、转移性支出</t>
  </si>
  <si>
    <t xml:space="preserve"> 二十四、国有资本经营预算支出</t>
  </si>
  <si>
    <t xml:space="preserve"> 二十五、其他支出</t>
  </si>
  <si>
    <t>本年收入合计</t>
  </si>
  <si>
    <t>本年支出合计</t>
  </si>
  <si>
    <t>上年结转结余</t>
  </si>
  <si>
    <t>年终结转结余</t>
  </si>
  <si>
    <t xml:space="preserve">  其中：一般公共预算</t>
  </si>
  <si>
    <t xml:space="preserve">        政府性基金预算</t>
  </si>
  <si>
    <t xml:space="preserve">        国有资本经营预算</t>
  </si>
  <si>
    <t xml:space="preserve">        财政专户管理资金</t>
  </si>
  <si>
    <t xml:space="preserve">        单位资金</t>
  </si>
  <si>
    <t>收入总计</t>
  </si>
  <si>
    <t>支出总计</t>
  </si>
  <si>
    <t>部门（单位）代码</t>
  </si>
  <si>
    <t>部门（单位）名称</t>
  </si>
  <si>
    <t>合计</t>
  </si>
  <si>
    <t>本年收入</t>
  </si>
  <si>
    <t>小计</t>
  </si>
  <si>
    <t>一般公共预算</t>
  </si>
  <si>
    <t>政府性基金预算</t>
  </si>
  <si>
    <t>国有资本经营预算</t>
  </si>
  <si>
    <t>财政专户管理资金</t>
  </si>
  <si>
    <t>单位资金</t>
  </si>
  <si>
    <t>单位自有资金</t>
  </si>
  <si>
    <t>事业收入</t>
  </si>
  <si>
    <t>事业单位经营收入</t>
  </si>
  <si>
    <t>上级补助收入</t>
  </si>
  <si>
    <t>附属单位上缴收入</t>
  </si>
  <si>
    <t>其他收入</t>
  </si>
  <si>
    <t>3=4+15</t>
  </si>
  <si>
    <t>4=5+…+9</t>
  </si>
  <si>
    <t>9=10+…+14</t>
  </si>
  <si>
    <t>15=16+…+20</t>
  </si>
  <si>
    <t>351001</t>
  </si>
  <si>
    <t>大理州退役军人事务局</t>
  </si>
  <si>
    <t>单位名称：大理州退役军人事务局（本级）</t>
  </si>
  <si>
    <t>单位:元</t>
  </si>
  <si>
    <t>科目编码</t>
  </si>
  <si>
    <t>科目名称</t>
  </si>
  <si>
    <t>合计​</t>
  </si>
  <si>
    <t>本年收入安排的支出</t>
  </si>
  <si>
    <t>上年结转结余安排的支出</t>
  </si>
  <si>
    <t>其中：财政拨款</t>
  </si>
  <si>
    <t>财政专户管理的支出</t>
  </si>
  <si>
    <t>其中：财政
拨款</t>
  </si>
  <si>
    <t>基本支出</t>
  </si>
  <si>
    <t>项目支出</t>
  </si>
  <si>
    <t>事业收入资金</t>
  </si>
  <si>
    <t>事业单位经营收入资金</t>
  </si>
  <si>
    <t>上级补助收入资金</t>
  </si>
  <si>
    <t>附属单位上缴收入资金</t>
  </si>
  <si>
    <t>其他收入资金</t>
  </si>
  <si>
    <t>3=5+18</t>
  </si>
  <si>
    <t>4=6+9+10+19+20+21</t>
  </si>
  <si>
    <t>5=6+9+10+11+12</t>
  </si>
  <si>
    <t>6=7+8</t>
  </si>
  <si>
    <t>12=13+…+17</t>
  </si>
  <si>
    <t>18=19+…+23</t>
  </si>
  <si>
    <t>208</t>
  </si>
  <si>
    <t>社会保障和就业支出</t>
  </si>
  <si>
    <t>20805</t>
  </si>
  <si>
    <t>行政事业单位养老支出</t>
  </si>
  <si>
    <t>2080505</t>
  </si>
  <si>
    <t>机关事业单位基本养老保险缴费支出</t>
  </si>
  <si>
    <t>20808</t>
  </si>
  <si>
    <t>抚恤</t>
  </si>
  <si>
    <t>2080801</t>
  </si>
  <si>
    <t>死亡抚恤</t>
  </si>
  <si>
    <t>2080803</t>
  </si>
  <si>
    <t>在乡复员、退伍军人生活补助</t>
  </si>
  <si>
    <t>2080805</t>
  </si>
  <si>
    <t>义务兵优待</t>
  </si>
  <si>
    <t>2080899</t>
  </si>
  <si>
    <t>其他优抚支出</t>
  </si>
  <si>
    <t>20809</t>
  </si>
  <si>
    <t>退役安置</t>
  </si>
  <si>
    <t>2080901</t>
  </si>
  <si>
    <t>退役士兵安置</t>
  </si>
  <si>
    <t>2080903</t>
  </si>
  <si>
    <t>军队移交政府离退休干部管理机构</t>
  </si>
  <si>
    <t>2080905</t>
  </si>
  <si>
    <t>军队转业干部安置</t>
  </si>
  <si>
    <t>20828</t>
  </si>
  <si>
    <t>退役军人管理事务</t>
  </si>
  <si>
    <t>2082801</t>
  </si>
  <si>
    <t>行政运行</t>
  </si>
  <si>
    <t>2082804</t>
  </si>
  <si>
    <t>拥军优属</t>
  </si>
  <si>
    <t>2082899</t>
  </si>
  <si>
    <t>其他退役军人事务管理支出</t>
  </si>
  <si>
    <t>210</t>
  </si>
  <si>
    <t>卫生健康支出</t>
  </si>
  <si>
    <t>21011</t>
  </si>
  <si>
    <t>行政事业单位医疗</t>
  </si>
  <si>
    <t>2101101</t>
  </si>
  <si>
    <t>行政单位医疗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</si>
  <si>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</si>
  <si>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</si>
  <si>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</si>
  <si>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</si>
  <si>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</si>
  <si>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</si>
  <si>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</si>
  <si>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</si>
  <si>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</si>
  <si>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</si>
  <si>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</si>
  <si>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</si>
  <si>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</si>
  <si>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</si>
  <si>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合  计</t>
  </si>
  <si>
    <t>2025年预算数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</si>
  <si>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</si>
  <si>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</si>
  <si>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</si>
  <si>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</si>
  <si>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</si>
  <si>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</si>
  <si>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</si>
  <si>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</si>
  <si>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</si>
  <si>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</si>
  <si>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二、上年结转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</si>
  <si>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</si>
  <si>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</si>
  <si>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</si>
  <si>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</si>
  <si>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</si>
  <si>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</si>
  <si>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</si>
  <si>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</si>
  <si>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</si>
  <si>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</si>
  <si>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</si>
  <si>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</si>
  <si>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</si>
  <si>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</si>
  <si>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</si>
  <si>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</si>
  <si>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</si>
  <si>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</si>
  <si>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（二十三）转移性支出</t>
  </si>
  <si>
    <t>（二十四）国有资本经营预算支出</t>
  </si>
  <si>
    <t>（二十五）其他支出</t>
  </si>
  <si>
    <t>二、年终结转结余</t>
  </si>
  <si>
    <t>收  入  总  计</t>
  </si>
  <si>
    <t>支  出  总  计</t>
  </si>
  <si>
    <t>支出功能分类</t>
  </si>
  <si>
    <t>本年拨款</t>
  </si>
  <si>
    <t>上年结转</t>
  </si>
  <si>
    <t>人员经费</t>
  </si>
  <si>
    <t>公用经费</t>
  </si>
  <si>
    <t>3=4+9</t>
  </si>
  <si>
    <t>4=5+8</t>
  </si>
  <si>
    <t>5=6+7</t>
  </si>
  <si>
    <t>9=10+13</t>
  </si>
  <si>
    <t>10=11+12</t>
  </si>
  <si>
    <t>“三公”经费合计</t>
  </si>
  <si>
    <t>因公出国（境）费</t>
  </si>
  <si>
    <t>公务用车购置及运行费</t>
  </si>
  <si>
    <t>公务接待费</t>
  </si>
  <si>
    <t>公务用车购置费</t>
  </si>
  <si>
    <t>公务用车运行费</t>
  </si>
  <si>
    <t>1=2+3+6</t>
  </si>
  <si>
    <t>3=4+5</t>
  </si>
  <si>
    <t>单位名称</t>
  </si>
  <si>
    <t>项目代码</t>
  </si>
  <si>
    <t>项目名称</t>
  </si>
  <si>
    <t>功能科目编码</t>
  </si>
  <si>
    <t>功能科目名称</t>
  </si>
  <si>
    <t>部门经济科目编码</t>
  </si>
  <si>
    <t>部门经济科目名称</t>
  </si>
  <si>
    <t>全年数</t>
  </si>
  <si>
    <t>已预拨</t>
  </si>
  <si>
    <t>已提前安排</t>
  </si>
  <si>
    <t>抵扣上年垫付资金</t>
  </si>
  <si>
    <t>本次下达</t>
  </si>
  <si>
    <t>另文下达</t>
  </si>
  <si>
    <t>事业单位
经营收入</t>
  </si>
  <si>
    <t>其中：转隶人员公用经费</t>
  </si>
  <si>
    <t xml:space="preserve">8=9+25 </t>
  </si>
  <si>
    <t>9=10+16+…+19</t>
  </si>
  <si>
    <t>19=20+…+24</t>
  </si>
  <si>
    <t>25=26+…+30</t>
  </si>
  <si>
    <t>532900210000000018128</t>
  </si>
  <si>
    <t>行政人员支出工资</t>
  </si>
  <si>
    <t>30101</t>
  </si>
  <si>
    <t>基本工资</t>
  </si>
  <si>
    <t>30102</t>
  </si>
  <si>
    <t>津贴补贴</t>
  </si>
  <si>
    <t>30103</t>
  </si>
  <si>
    <t>奖金</t>
  </si>
  <si>
    <t>532900210000000018129</t>
  </si>
  <si>
    <t>事业人员支出工资</t>
  </si>
  <si>
    <t>30107</t>
  </si>
  <si>
    <t>绩效工资</t>
  </si>
  <si>
    <t>532900210000000018130</t>
  </si>
  <si>
    <t>社会保障缴费</t>
  </si>
  <si>
    <t>30108</t>
  </si>
  <si>
    <t>机关事业单位基本养老保险缴费</t>
  </si>
  <si>
    <t>30112</t>
  </si>
  <si>
    <t>其他社会保障缴费</t>
  </si>
  <si>
    <t>30110</t>
  </si>
  <si>
    <t>职工基本医疗保险缴费</t>
  </si>
  <si>
    <t>30111</t>
  </si>
  <si>
    <t>公务员医疗补助缴费</t>
  </si>
  <si>
    <t>532900210000000018131</t>
  </si>
  <si>
    <t>30113</t>
  </si>
  <si>
    <t>532900210000000018134</t>
  </si>
  <si>
    <t>公车购置及运维费</t>
  </si>
  <si>
    <t>30231</t>
  </si>
  <si>
    <t>公务用车运行维护费</t>
  </si>
  <si>
    <t>532900210000000018135</t>
  </si>
  <si>
    <t>行政人员公务交通补贴</t>
  </si>
  <si>
    <t>30239</t>
  </si>
  <si>
    <t>其他交通费用</t>
  </si>
  <si>
    <t>532900210000000018137</t>
  </si>
  <si>
    <t>工会经费</t>
  </si>
  <si>
    <t>30228</t>
  </si>
  <si>
    <t>532900210000000018138</t>
  </si>
  <si>
    <t>其他公用支出</t>
  </si>
  <si>
    <t>30201</t>
  </si>
  <si>
    <t>办公费</t>
  </si>
  <si>
    <t>30205</t>
  </si>
  <si>
    <t>水费</t>
  </si>
  <si>
    <t>30206</t>
  </si>
  <si>
    <t>电费</t>
  </si>
  <si>
    <t>30207</t>
  </si>
  <si>
    <t>邮电费</t>
  </si>
  <si>
    <t>30209</t>
  </si>
  <si>
    <t>物业管理费</t>
  </si>
  <si>
    <t>30213</t>
  </si>
  <si>
    <t>维修（护）费</t>
  </si>
  <si>
    <t>30215</t>
  </si>
  <si>
    <t>会议费</t>
  </si>
  <si>
    <t>30229</t>
  </si>
  <si>
    <t>福利费</t>
  </si>
  <si>
    <t>30299</t>
  </si>
  <si>
    <t>其他商品和服务支出</t>
  </si>
  <si>
    <t>532900221100000675816</t>
  </si>
  <si>
    <t>30217</t>
  </si>
  <si>
    <t>532900231100001517726</t>
  </si>
  <si>
    <t>事业人员参照公务员规范后绩效奖</t>
  </si>
  <si>
    <t>532900241100002113206</t>
  </si>
  <si>
    <t>公务员绩效考核奖</t>
  </si>
  <si>
    <t>532900251100003593554</t>
  </si>
  <si>
    <t>住房补贴（行政）</t>
  </si>
  <si>
    <t>532900251100003593555</t>
  </si>
  <si>
    <t>住房补贴（事业）</t>
  </si>
  <si>
    <t>项目分类</t>
  </si>
  <si>
    <t>项目单位</t>
  </si>
  <si>
    <t>经济科目编码</t>
  </si>
  <si>
    <t>经济科目名称</t>
  </si>
  <si>
    <t>总计</t>
  </si>
  <si>
    <t>其中：本次下达</t>
  </si>
  <si>
    <t>9=10+22</t>
  </si>
  <si>
    <t>10=11+13+…+16</t>
  </si>
  <si>
    <t>16=17+…+21</t>
  </si>
  <si>
    <t>22=23+…+27</t>
  </si>
  <si>
    <t>311 专项业务类</t>
  </si>
  <si>
    <t>532900200000000001143</t>
  </si>
  <si>
    <t>退役军人事务管理经费</t>
  </si>
  <si>
    <t>30211</t>
  </si>
  <si>
    <t>差旅费</t>
  </si>
  <si>
    <t>30216</t>
  </si>
  <si>
    <t>培训费</t>
  </si>
  <si>
    <t>30227</t>
  </si>
  <si>
    <t>委托业务费</t>
  </si>
  <si>
    <t>30305</t>
  </si>
  <si>
    <t>生活补助</t>
  </si>
  <si>
    <t>31002</t>
  </si>
  <si>
    <t>办公设备购置</t>
  </si>
  <si>
    <t>31022</t>
  </si>
  <si>
    <t>无形资产购置</t>
  </si>
  <si>
    <t>532900200000000001144</t>
  </si>
  <si>
    <t>退役军人就业创业服务经费</t>
  </si>
  <si>
    <t>322 民生类</t>
  </si>
  <si>
    <t>532900200000000001184</t>
  </si>
  <si>
    <t>在乡复员军人生活补助经费</t>
  </si>
  <si>
    <t>39999</t>
  </si>
  <si>
    <t>其他支出</t>
  </si>
  <si>
    <t>532900200000000001220</t>
  </si>
  <si>
    <t>出国参战民兵民工生活补助经费</t>
  </si>
  <si>
    <t>532900200000000001221</t>
  </si>
  <si>
    <t>抗战老兵生活补助经费</t>
  </si>
  <si>
    <t>532900200000000001297</t>
  </si>
  <si>
    <t>退役士兵安置补助经费</t>
  </si>
  <si>
    <t>532900200000000001340</t>
  </si>
  <si>
    <t>“三属”定期补助资金</t>
  </si>
  <si>
    <t>532900210000000017458</t>
  </si>
  <si>
    <t>双拥工作及慰问经费</t>
  </si>
  <si>
    <t>532900221100000283439</t>
  </si>
  <si>
    <t>重点优抚对象困难生活补助经费</t>
  </si>
  <si>
    <t>532900221100000283557</t>
  </si>
  <si>
    <t>义务兵家庭优待金补助经费</t>
  </si>
  <si>
    <t>532900221100000283564</t>
  </si>
  <si>
    <t>优抚对象丧葬补助经费</t>
  </si>
  <si>
    <t>312 民生类</t>
  </si>
  <si>
    <t>532900231100001806737</t>
  </si>
  <si>
    <t>一至六级残疾退役军人医疗保障经费</t>
  </si>
  <si>
    <t>30307</t>
  </si>
  <si>
    <t>医疗费补助</t>
  </si>
  <si>
    <t>532900231100002377410</t>
  </si>
  <si>
    <t>军队转业干部中央补助（第二批）经费</t>
  </si>
  <si>
    <t>532900241100002121937</t>
  </si>
  <si>
    <t>政府安排工作退役士兵移交安置补助经费</t>
  </si>
  <si>
    <t>313 事业发展类</t>
  </si>
  <si>
    <t>532900241100002125875</t>
  </si>
  <si>
    <t>个人所得税代扣代缴补助经费</t>
  </si>
  <si>
    <t>30204</t>
  </si>
  <si>
    <t>手续费</t>
  </si>
  <si>
    <t>532900241100002495114</t>
  </si>
  <si>
    <t>退役安置军休服务管理补助经费</t>
  </si>
  <si>
    <t>532900241100003254618</t>
  </si>
  <si>
    <t>军队转业干部中央补助经费</t>
  </si>
  <si>
    <t>532900251100003609689</t>
  </si>
  <si>
    <t>双拥工作经费</t>
  </si>
  <si>
    <t xml:space="preserve">表  九    项目支出绩效目标表（本次下达）										</t>
  </si>
  <si>
    <t>单位名称、项目名称</t>
  </si>
  <si>
    <t>项目年度绩效目标</t>
  </si>
  <si>
    <t>一级指标</t>
  </si>
  <si>
    <t>二级指标</t>
  </si>
  <si>
    <t>三级指标</t>
  </si>
  <si>
    <t>指标性质</t>
  </si>
  <si>
    <t>指标值</t>
  </si>
  <si>
    <t>度量单位</t>
  </si>
  <si>
    <t>指标属性</t>
  </si>
  <si>
    <t>指标内容</t>
  </si>
  <si>
    <t>1.组织开展形式多样的招聘活动，每年2次专场招聘会，为退役军人提供更多就业创业信息和招聘岗位信息；
2.结合打造大理州“一县一业”就业创业品牌，建立培训、实训、孵化、服务相结合的一体化创业培训机制，组织开展个性化实用技能培训；
3.开展创业创新大赛，发掘优秀军创企业，发动企业共同参与和推进退役军人就业创业；
4.每年认定4家州级退役军人就业创业明星企业给予扶持，帮带退役军人创业，吸纳退役军人就业。  
5.规范州级退役军人就业创业园地建设，择优认定1家州级退役军人就业创业园地，进一步提升退役军人就业创业能力，促进我州退役军人高质量就业创业。</t>
  </si>
  <si>
    <t>产出指标</t>
  </si>
  <si>
    <t>数量指标</t>
  </si>
  <si>
    <t>开展专场招聘会</t>
  </si>
  <si>
    <t>=</t>
  </si>
  <si>
    <t>2</t>
  </si>
  <si>
    <t>次</t>
  </si>
  <si>
    <t>定量指标</t>
  </si>
  <si>
    <t>反映退役军人就业服务的情况。</t>
  </si>
  <si>
    <t>1.组织开展形式多样的招聘活动，每年2次专场招聘会，为退役军人提供更多就业创业信息和招聘岗位信息；
2.结合打造大理州“一县一品”就业创业品牌，建立培训、实训、孵化、服务相结合的一体化创业培训机制，组织开展个性化使用技能培训；
3.开展创业创新大赛，发掘优秀军创企业，发动企业共同参与和推进退役军人就业创业；
4.开展有带动能力的退役军人就业创业明星企业认定工作，每年认定4家州级退役军人就业创业明星企业给予扶持，帮带退役军人创业，吸纳退役军人就业。  
5.规范州级退役军人就业创业园地建设，健全完善退役军人就业创业服务保障体系，每年择优认定不超过1家州级退役军人就业创业园地，进一步提升退役军人就业创业能力，促进我州退役军人高质量就业创业。</t>
  </si>
  <si>
    <t>组织就业创业能力提升培训</t>
  </si>
  <si>
    <t>&gt;=</t>
  </si>
  <si>
    <t>1.00</t>
  </si>
  <si>
    <t>反映退役军人教育培训情况。</t>
  </si>
  <si>
    <t>认定州级退役军人就业创业园区</t>
  </si>
  <si>
    <t>个</t>
  </si>
  <si>
    <t>反映创业园区建设认定情况。</t>
  </si>
  <si>
    <t>认定州级退役军人就业创业明星企业</t>
  </si>
  <si>
    <t>4</t>
  </si>
  <si>
    <t>反映退役军人就业创业明星企业评选情况。</t>
  </si>
  <si>
    <t>质量指标</t>
  </si>
  <si>
    <t>示范基地服务覆盖率</t>
  </si>
  <si>
    <t>100</t>
  </si>
  <si>
    <t>人</t>
  </si>
  <si>
    <t>反映示范基地评选标准。</t>
  </si>
  <si>
    <t>时效指标</t>
  </si>
  <si>
    <t>招聘会举办时间</t>
  </si>
  <si>
    <t>10月30日前</t>
  </si>
  <si>
    <t>月</t>
  </si>
  <si>
    <t>定性指标</t>
  </si>
  <si>
    <t>反映退役军人专场招聘活动计划安排。</t>
  </si>
  <si>
    <t>组织培训时间</t>
  </si>
  <si>
    <t>反映退役军人就业创业培训计划安排。</t>
  </si>
  <si>
    <t>效益指标</t>
  </si>
  <si>
    <t>社会效益</t>
  </si>
  <si>
    <t>退役军人就业率</t>
  </si>
  <si>
    <t>显著提高</t>
  </si>
  <si>
    <t>%</t>
  </si>
  <si>
    <t>反映退役军人就业增长情况。</t>
  </si>
  <si>
    <t>退役军人创业率</t>
  </si>
  <si>
    <t>反映退役军人创业增长情况。</t>
  </si>
  <si>
    <t>满意度指标</t>
  </si>
  <si>
    <t>服务对象满意度</t>
  </si>
  <si>
    <t>未就业退役军人的满意度</t>
  </si>
  <si>
    <t>80</t>
  </si>
  <si>
    <t>反映退役军人对就业创业服务工作的满意度。</t>
  </si>
  <si>
    <t>1.开展退役军人事务系统工作人员业务培训，不断提高工作能力和服务水平。
2.组织开展退役军人志愿者活动，鼓励退役军人发挥特长优势，彰显奉献社会的精神。
3.加强政策宣传和教育管理，提高退役军人政策知晓率和执行率。
4.开展最美退役军人评选，充分发挥优秀退役军人的示范引领作用，营造尊崇、关爱退役军人的浓厚社会氛围。
5.充分利用传统媒体、融媒体、新媒体，广泛宣传退役军人先进人物及典型事迹，退役军人事务工作成果，加强积极向上的舆论引导，展现退役军人工作风貌。
6.加强对困难退役军人的帮扶援助，切实帮助解决部分生活困难问题，及时传递党和政府的关心关爱。
7.做好异地祭扫服务保障，有序组织英烈祭扫纪念活动。
8.坚持依法行政，加强普法宣传教育，定期排除化解问题矛盾，切实维护退役军人合法权益。</t>
  </si>
  <si>
    <t>最美退役军人评选活动</t>
  </si>
  <si>
    <t>反映退役军人思想政治工作开展情况。</t>
  </si>
  <si>
    <t>1.开展退役军人事务系统工作人员业务培训，不断提高工作能力和服务水平。
2.组织开展退役军人志愿者活动，鼓励退役军人发挥特长优势，彰显奉献社会的精神。
3.加强政策宣传和教育管理，提高退役军人政策知晓率和执行率。
4.开展最美退役军人评选，充分发挥优秀退役军人的示范引领作用，营造尊崇、关爱退役军人的浓厚社会氛围。
5.充分利用传统媒体、融媒体、新媒体，广泛宣传退役军人先进人物及典型事迹，退役军人事务工作成果，加强积极向上的舆论引导，展现退役军人工作风貌。
6.加强对困难退役军人的帮扶援助，切实帮助解决部分生活困难问题，及时传递党和政府的关心关爱。
7.切实做好异地祭扫服务保障，有序组织英烈祭扫纪念活动。
8.坚持依法行政，加强普法宣传教育，定期排除化解问题矛盾，切实维护退役军人合法权益。</t>
  </si>
  <si>
    <t>宣传稿件及作品数量</t>
  </si>
  <si>
    <t>300</t>
  </si>
  <si>
    <t>篇</t>
  </si>
  <si>
    <t>反映信息宣传工作情况。</t>
  </si>
  <si>
    <t>业务培训次数</t>
  </si>
  <si>
    <t>反映干部人才队伍建设培养情况。</t>
  </si>
  <si>
    <t>退役军人志愿者活动次数</t>
  </si>
  <si>
    <t>反映退役军人志愿者活动开展情况。</t>
  </si>
  <si>
    <t>烈士公祭日活动</t>
  </si>
  <si>
    <t>反映烈士褒扬纪念工作开展情况。</t>
  </si>
  <si>
    <t>走访常态化联系退役军人</t>
  </si>
  <si>
    <t>反映服务联系退役军人情况。</t>
  </si>
  <si>
    <t>困难退役军人帮扶援助</t>
  </si>
  <si>
    <t>反映困难退役军人帮扶援助情况。</t>
  </si>
  <si>
    <t>常态化联系对象走访率</t>
  </si>
  <si>
    <t>反映常态化联系退役军人工作开展情况。
走访率=走访人数/挂钩联系人数*100%</t>
  </si>
  <si>
    <t>困难退役军人帮扶率</t>
  </si>
  <si>
    <t>反映困难退役军人帮扶援助情况。
帮扶率=帮扶援助人数/困难退役军人数*100%</t>
  </si>
  <si>
    <t>培训人员合格率</t>
  </si>
  <si>
    <t>95</t>
  </si>
  <si>
    <t>反映组织培训的质量和效果。
培训合格率=合格学员数量/参加培训总人数*100%</t>
  </si>
  <si>
    <t>州级信访接访变化率</t>
  </si>
  <si>
    <t>显著下降</t>
  </si>
  <si>
    <t>反映退役军人矛盾问题排查化解情况。
接访变化率=（本年接访件数-上年接访件数）/上年接访件数*100%</t>
  </si>
  <si>
    <t>提升退役军人荣誉感和幸福感</t>
  </si>
  <si>
    <t>效果显著</t>
  </si>
  <si>
    <t>反映退役军人服务保障到位情况。</t>
  </si>
  <si>
    <t>可持续影响</t>
  </si>
  <si>
    <t>营造“尊崇军人职业，尊重退役军人”的良好氛围</t>
  </si>
  <si>
    <t>反映退役军人先进人物和典型事迹宣传报道成效。</t>
  </si>
  <si>
    <t>工作人员的满意度</t>
  </si>
  <si>
    <t>90</t>
  </si>
  <si>
    <t>反映工作人员对干部人才队伍建设培养的满意度。</t>
  </si>
  <si>
    <t>退役军人和军属遗属的满意度</t>
  </si>
  <si>
    <t>85</t>
  </si>
  <si>
    <t>反映退役军人和烈士遗属对政策待遇落实，烈士褒扬纪念，权益维护等工作的满意度。</t>
  </si>
  <si>
    <t>履行个人所得税扣缴义务，手续费收入用于业务办理支出。</t>
  </si>
  <si>
    <t>个人所得税代扣代缴</t>
  </si>
  <si>
    <t>履行到位</t>
  </si>
  <si>
    <t>反映单位履行税款扣缴义务情况。</t>
  </si>
  <si>
    <t>严格执行个人所得税法</t>
  </si>
  <si>
    <t>长期</t>
  </si>
  <si>
    <t>反映个人所得税法执行情况。</t>
  </si>
  <si>
    <t>业务办理工作人员</t>
  </si>
  <si>
    <t>反映工作人员对工作保障的满意度。</t>
  </si>
  <si>
    <t>用于州级接收管理的一至六级伤残退役军人基本医疗保险保障范围医疗费自付部分的报销，保障其医疗待遇。</t>
  </si>
  <si>
    <t>享受医疗待遇保障的对象</t>
  </si>
  <si>
    <t>一至六级残疾退役军人</t>
  </si>
  <si>
    <t>反映享受医疗保障待遇的一至六级残疾退役军人。</t>
  </si>
  <si>
    <t>医疗费报销率</t>
  </si>
  <si>
    <t>反映医疗保障待遇执行情况。
执行率=实际报销金额/医保范围自费金额*100%</t>
  </si>
  <si>
    <t>一至六级残疾退役军人医疗问题改善</t>
  </si>
  <si>
    <t>有效改善</t>
  </si>
  <si>
    <t>反映残疾退役军人医疗保障待遇实施效果。</t>
  </si>
  <si>
    <t>一至六级残疾退役军人的满意度</t>
  </si>
  <si>
    <t>反映享受补助待遇的残疾退役军人的满意度。</t>
  </si>
  <si>
    <t>1.落实军地互办实事“双清单”制度；
2.开展丰富多彩的双拥共建、文化进军营、国防教育活动。</t>
  </si>
  <si>
    <t>部队办实事</t>
  </si>
  <si>
    <t>件</t>
  </si>
  <si>
    <t>反映军地互办实事“双清单”制度落实情况。</t>
  </si>
  <si>
    <t>双拥共建活动</t>
  </si>
  <si>
    <t>反映双拥共建活动开展情况。</t>
  </si>
  <si>
    <t>军政军民团结</t>
  </si>
  <si>
    <t>社会氛围浓厚</t>
  </si>
  <si>
    <t>年</t>
  </si>
  <si>
    <t>反映双拥共建成果。</t>
  </si>
  <si>
    <t>双拥共建工作</t>
  </si>
  <si>
    <t>成效明显，高质量发展</t>
  </si>
  <si>
    <t>部队满意度</t>
  </si>
  <si>
    <t>反映对双拥共建工作的满意度。</t>
  </si>
  <si>
    <t>圆满完成年度政府安排工作退役士兵移交安置和教育培训。</t>
  </si>
  <si>
    <t>业务培训</t>
  </si>
  <si>
    <t>反映移交安置业务水平提升情况。</t>
  </si>
  <si>
    <t>安置部署会</t>
  </si>
  <si>
    <t>反映安置工作开展情况。</t>
  </si>
  <si>
    <t>业务培训参训率</t>
  </si>
  <si>
    <t>反映业务培训参训人员情况。
参训率=实际参训人数/应参训人数*100%</t>
  </si>
  <si>
    <t>业务培训合格率</t>
  </si>
  <si>
    <t>反映业务培训效果。
合格率=培训合格人数/实际参训人数*100%</t>
  </si>
  <si>
    <t>安置工作考核合格率</t>
  </si>
  <si>
    <t>反映年度退役安置工作考核情况。</t>
  </si>
  <si>
    <t>行政事业单位安置率</t>
  </si>
  <si>
    <t>反映政府安排工作退役士兵安置情况。</t>
  </si>
  <si>
    <t>保障军队建设需要</t>
  </si>
  <si>
    <t>反映移交安置工作成效。</t>
  </si>
  <si>
    <t>促进社会和谐</t>
  </si>
  <si>
    <t>政府安排工作退役士兵的满意度</t>
  </si>
  <si>
    <t>反映对政府安排工作情况的满意度。</t>
  </si>
  <si>
    <t>1.开展建军节庆祝活动，慰问部队官兵，贯彻落实习近平总书记关于加强军政军民团结的重要论述精神。
2.加强双拥共建，组织国防教育活动，为新时期新型军政军民关系奠定良好基础。
3.贯彻落实军地互办实事“双清单”制度，及时解决重点难点问题。</t>
  </si>
  <si>
    <t>慰问部队数</t>
  </si>
  <si>
    <t>5</t>
  </si>
  <si>
    <t>反映部队慰问范围。</t>
  </si>
  <si>
    <t>组织慰问次数</t>
  </si>
  <si>
    <t>反映部队慰问活动开展情况。</t>
  </si>
  <si>
    <t>结对共建基层连队</t>
  </si>
  <si>
    <t>反映深入开展军民共建情况。</t>
  </si>
  <si>
    <t>基层官兵慰问覆盖率</t>
  </si>
  <si>
    <t>反映部队基层官兵慰问情况。
慰问覆盖率=实际慰问人数/基层官兵人数*100%</t>
  </si>
  <si>
    <t>解决部队困难问题</t>
  </si>
  <si>
    <t>及时协调落实</t>
  </si>
  <si>
    <t>建军节慰问</t>
  </si>
  <si>
    <t>8月1日前</t>
  </si>
  <si>
    <t>反映慰问工作的及时性。</t>
  </si>
  <si>
    <t>部队驻训慰问</t>
  </si>
  <si>
    <t>11月30日前</t>
  </si>
  <si>
    <t>反映部队驻训情况。</t>
  </si>
  <si>
    <t>军政军民关系融洽</t>
  </si>
  <si>
    <t>无重大军政军民纠纷</t>
  </si>
  <si>
    <t>反映双拥工作成果。</t>
  </si>
  <si>
    <t>反映部队对双拥工作及走访慰问活动的满意度。</t>
  </si>
  <si>
    <t>无</t>
  </si>
  <si>
    <t>说明：本单位无此公开事项</t>
  </si>
  <si>
    <t>8=9+10</t>
  </si>
  <si>
    <t>采购项目</t>
  </si>
  <si>
    <t>采购品目</t>
  </si>
  <si>
    <t>计量
单位</t>
  </si>
  <si>
    <t>数量</t>
  </si>
  <si>
    <t>面向中小企业预留资金</t>
  </si>
  <si>
    <t>7=8+19</t>
  </si>
  <si>
    <t>8=9+…+13</t>
  </si>
  <si>
    <t>13=14+…+18</t>
  </si>
  <si>
    <t>信创台式电脑</t>
  </si>
  <si>
    <t>A02010105 台式计算机</t>
  </si>
  <si>
    <t>台</t>
  </si>
  <si>
    <t>复印纸</t>
  </si>
  <si>
    <t>A05040101 复印纸</t>
  </si>
  <si>
    <t>箱</t>
  </si>
  <si>
    <t>信创产品软件</t>
  </si>
  <si>
    <t>A08060301 基础软件</t>
  </si>
  <si>
    <t>套</t>
  </si>
  <si>
    <t>公务用车保险服务</t>
  </si>
  <si>
    <t>C1804010201 机动车保险服务</t>
  </si>
  <si>
    <t>公务用车维修保养</t>
  </si>
  <si>
    <t>C23120301 车辆维修和保养服务</t>
  </si>
  <si>
    <t>公务用车加油服务</t>
  </si>
  <si>
    <t>C23120302 车辆加油、添加燃料服务</t>
  </si>
  <si>
    <t>政府购买服务项目</t>
  </si>
  <si>
    <t>政府购买服务指导性目录代码</t>
  </si>
  <si>
    <t>所属服务类别</t>
  </si>
  <si>
    <t>所属服务领域</t>
  </si>
  <si>
    <t>购买内容简述</t>
  </si>
  <si>
    <t xml:space="preserve">合计
</t>
  </si>
  <si>
    <t>信息宣传与新媒体运营</t>
  </si>
  <si>
    <t>A1502 公共公益宣传服务</t>
  </si>
  <si>
    <t>A 公共服务</t>
  </si>
  <si>
    <t>208 社会保障和就业支出</t>
  </si>
  <si>
    <t>“大理退役军人”微信公众号运行维护；《大理日报》专栏、专版宣传报道；短视频制作。</t>
  </si>
  <si>
    <t>法律顾问服务</t>
  </si>
  <si>
    <t>B0101 法律顾问服务</t>
  </si>
  <si>
    <t>B 政府履职辅助性服务</t>
  </si>
  <si>
    <t>提供法律法规信息，法律咨询，规范性文件和重要合同法律方面修改意见，定期到单位进行法律咨询接待、法律指导，开展不少于1次法律专题辅导。</t>
  </si>
  <si>
    <t>车辆维修和保养服务</t>
  </si>
  <si>
    <t>B1101 维修保养服务</t>
  </si>
  <si>
    <t>201 一般公共服务支出</t>
  </si>
  <si>
    <t>公务用车维修、保养。</t>
  </si>
  <si>
    <t>物业管理服务</t>
  </si>
  <si>
    <t>B1102 物业管理服务</t>
  </si>
  <si>
    <t>单位办公区保安保洁。</t>
  </si>
  <si>
    <t>档案管理服务</t>
  </si>
  <si>
    <t>B1202 档案管理服务</t>
  </si>
  <si>
    <t>文书档案整理归档。</t>
  </si>
  <si>
    <t>资金来源</t>
  </si>
  <si>
    <t>地区</t>
  </si>
  <si>
    <t>大理市</t>
  </si>
  <si>
    <t>漾濞县</t>
  </si>
  <si>
    <t>祥云县</t>
  </si>
  <si>
    <t>宾川县</t>
  </si>
  <si>
    <t>弥渡县</t>
  </si>
  <si>
    <t>南涧县</t>
  </si>
  <si>
    <t>巍山县</t>
  </si>
  <si>
    <t>永平县</t>
  </si>
  <si>
    <t>云龙县</t>
  </si>
  <si>
    <t>洱源县</t>
  </si>
  <si>
    <t>剑川县</t>
  </si>
  <si>
    <t>鹤庆县</t>
  </si>
  <si>
    <t>3=4+5+6</t>
  </si>
  <si>
    <t>7=8+…+19</t>
  </si>
  <si>
    <t>2080803 在乡复员、退伍军人生活补助</t>
  </si>
  <si>
    <t>2080899 其他优抚支出</t>
  </si>
  <si>
    <t>2080901 退役士兵安置</t>
  </si>
  <si>
    <t>2080801 死亡抚恤</t>
  </si>
  <si>
    <t>2080805 义务兵优待</t>
  </si>
  <si>
    <t>向义务兵、消防员家庭及时足额发放家庭优待金。</t>
  </si>
  <si>
    <t>补助对象人数</t>
  </si>
  <si>
    <t>义务兵和消防员家庭</t>
  </si>
  <si>
    <t>反映家庭优待金落实情况。</t>
  </si>
  <si>
    <t>获补准确率</t>
  </si>
  <si>
    <t>反映获补助对象认定的准确性情况。
获补对象准确率=抽检符合标准的补助对象数/抽检实际补助对象数*100%</t>
  </si>
  <si>
    <t>发放及时率</t>
  </si>
  <si>
    <t>反映家庭优待金发放情况。
发放及时率=年度实发金额/年度应发金额*100%</t>
  </si>
  <si>
    <t>配套资金下达时间</t>
  </si>
  <si>
    <t>预算批复后1个月内</t>
  </si>
  <si>
    <t>反映预算执行进度。</t>
  </si>
  <si>
    <t>义务兵家庭生活改善</t>
  </si>
  <si>
    <t>户</t>
  </si>
  <si>
    <t>反映义务兵家庭生活状况改善的情况。</t>
  </si>
  <si>
    <t>消防员家庭生活改善</t>
  </si>
  <si>
    <t>反映消防员家庭生活状况改善的情况。</t>
  </si>
  <si>
    <t>义务兵家庭满意度</t>
  </si>
  <si>
    <t>反映获补助受益对象的满意程度。</t>
  </si>
  <si>
    <t>消防员家庭满意度</t>
  </si>
  <si>
    <t>向全州符合享受丧葬补助条件的重点优抚对象家庭及时足额发放优抚对象丧葬补助费，保障重点优抚对象家庭的基本权益，促进社会和谐稳定。</t>
  </si>
  <si>
    <t>享受补助人数</t>
  </si>
  <si>
    <t>重点优抚对象死亡人数</t>
  </si>
  <si>
    <t>反映优抚对象死亡减员情况。</t>
  </si>
  <si>
    <t>向全州符合享受丧葬补助条件的重点优抚对象家庭及时足额发放优抚对象丧葬补助费，保障重点优抚对象家庭基本生活，促进社会和谐稳定。</t>
  </si>
  <si>
    <t>获补对象准确率</t>
  </si>
  <si>
    <t>反映补助对象认定的准确性情况。
获补对象准确率=抽检符合标准的补助对象数/抽检实际补助对象数*100%</t>
  </si>
  <si>
    <t>社会化发放率</t>
  </si>
  <si>
    <t>反映补助资金社会化发放的比例情况。
社会化发放率=银行发放的补助资金数/发放资金总额*100%</t>
  </si>
  <si>
    <t>补助发放及时率</t>
  </si>
  <si>
    <t>反映及时发放补助资金的情况。
发放及时率=在时限内发放资金/应发放资金*100%</t>
  </si>
  <si>
    <t>反映预算执行情况。</t>
  </si>
  <si>
    <t>生活状况改善</t>
  </si>
  <si>
    <t>反映优抚对象家庭基本生活保障的情况。</t>
  </si>
  <si>
    <t>受益对象满意度</t>
  </si>
  <si>
    <t>反映优抚对象家庭的满意程度。</t>
  </si>
  <si>
    <t>向符合享受抚恤待遇的在乡老复员军人及时足额发放抚恤补助，保障在乡老复员军人的基本权益。</t>
  </si>
  <si>
    <t>在乡复员军人</t>
  </si>
  <si>
    <t>反映补助对象情况。</t>
  </si>
  <si>
    <t>向符合享受抚恤待遇的在乡老复员军人及时足额发放抚恤补助，保障在乡老复员军人基本生活。</t>
  </si>
  <si>
    <t>补助标准执行率</t>
  </si>
  <si>
    <t>反映补助资金发放标准执行情况。
补助标准执行率=实际发放标准/规定执行标准*100%</t>
  </si>
  <si>
    <t>补助对象生活水平稳定</t>
  </si>
  <si>
    <t>维持稳定</t>
  </si>
  <si>
    <t>反映政策落实效果。</t>
  </si>
  <si>
    <t>反映补助对象对补助政策落实的满意度。</t>
  </si>
  <si>
    <t>完成全州退役军人年度移交安置任务，根据自主就业方式安置的退役军人实际人数，及时足额发放地方一次性经济补助，保障退役军人的相关待遇。</t>
  </si>
  <si>
    <t>当年接收安置的自主就业退役军人</t>
  </si>
  <si>
    <t>反映自主就业方式安置的退役军人情况。</t>
  </si>
  <si>
    <t>完成全州退役军人年度移交安置任务，根据自主就业方式安置的退役军人实际人数，及时足额发放一次性经济补助，保障退役军人的相关待遇。</t>
  </si>
  <si>
    <t>反映补助资金发放标准执行的情况。
补助标准执行率=实际发放资金/规定发放标准金额*100%</t>
  </si>
  <si>
    <t>配套经费下达时间</t>
  </si>
  <si>
    <t>安置任务下达后1个月内</t>
  </si>
  <si>
    <t>反映补助经费保障情况。</t>
  </si>
  <si>
    <t>退役安置工作健康发展</t>
  </si>
  <si>
    <t>健康有序</t>
  </si>
  <si>
    <t>反映退役士兵安置工作情况。</t>
  </si>
  <si>
    <t>反映退役士兵安置对军队建设的影响。</t>
  </si>
  <si>
    <t>退役军人的满意度</t>
  </si>
  <si>
    <t>反映退役军人对安置政策落实的满意度。</t>
  </si>
  <si>
    <t>向符合享受抚恤待遇条件的出国参战民兵民工及时足额发放抚恤补助，按规定调整补助标准，保障出国参战民兵民工的基本权益。</t>
  </si>
  <si>
    <t>出国参战民兵民工</t>
  </si>
  <si>
    <t>对符合享受抚恤待遇条件的出国参战民兵民工人数，按规定调整补助标准，及时足额发放抚恤补助，保障出国参战民兵民工的基本生活。</t>
  </si>
  <si>
    <t>反映补助政策落实效果。</t>
  </si>
  <si>
    <t>反映补助对象对政策落实的满意度。</t>
  </si>
  <si>
    <t>向健在的抗战老兵及时足额发放生活补助，保障抗战老兵的基本权益。</t>
  </si>
  <si>
    <t>大理籍健在的抗战老兵人数</t>
  </si>
  <si>
    <t>对年内健在的抗战老兵及时足额发放生活补助，保障抗战老兵的基本生活。</t>
  </si>
  <si>
    <t>抗战老兵基本生活状况</t>
  </si>
  <si>
    <t>有保障</t>
  </si>
  <si>
    <t>反映抗战老兵基本生活状况。</t>
  </si>
  <si>
    <t>向全州“三属”人员及时足额发放定期抚恤补助，保障“三属”人员的基本权益。</t>
  </si>
  <si>
    <t>“三属”人员</t>
  </si>
  <si>
    <t>保障全州“三属”人员及时足额发放定期抚恤补助，保障“三属”人员的基本生活。</t>
  </si>
  <si>
    <t>反映补助政策执行效果。</t>
  </si>
  <si>
    <t>向全州符合享受生活困难补助的重点优抚对象按月发放生活补助，保障重点优抚对象的基本权益，促进社会稳定、构建和谐社会。</t>
  </si>
  <si>
    <t>领取国家定期抚恤补助的低保和特困人员</t>
  </si>
  <si>
    <t>做好全州符合享受生活困难补助的重点优抚对象按月发放生活补助，保障重点优抚对象的基本生活，促进社会稳定、构建和谐社会。</t>
  </si>
  <si>
    <t>补助对象准确率</t>
  </si>
  <si>
    <t>反映补助对象认定的准确性。
获补对象准确率=抽检符合标准的补助对象数/抽检实际补助对象数*100%</t>
  </si>
  <si>
    <t>重点优抚对象生活状况改善</t>
  </si>
  <si>
    <t>持续改善</t>
  </si>
  <si>
    <t>反映补助促进受助对象生活状况改善的情况。</t>
  </si>
  <si>
    <t>资产类别</t>
  </si>
  <si>
    <t>资产分类代码.名称</t>
  </si>
  <si>
    <t>资产名称</t>
  </si>
  <si>
    <t>计量单位</t>
  </si>
  <si>
    <t>财政部门批复数（元）</t>
  </si>
  <si>
    <t>单价</t>
  </si>
  <si>
    <t>金额</t>
  </si>
  <si>
    <t>A02 设备</t>
  </si>
  <si>
    <t>A02021301 碎纸机</t>
  </si>
  <si>
    <t>碎纸机</t>
  </si>
  <si>
    <t>A05 家具和用品</t>
  </si>
  <si>
    <t>A05010502 文件柜</t>
  </si>
  <si>
    <t>书柜</t>
  </si>
  <si>
    <t>A08 无形资产</t>
  </si>
  <si>
    <t>OFD版式软件</t>
  </si>
  <si>
    <t>office办公软件</t>
  </si>
  <si>
    <t>杀毒软件</t>
  </si>
  <si>
    <t>上级补助</t>
  </si>
  <si>
    <t>项目级次</t>
  </si>
  <si>
    <t>2025年</t>
  </si>
  <si>
    <t>2026年</t>
  </si>
  <si>
    <t>2027年</t>
  </si>
  <si>
    <t>本级</t>
  </si>
  <si>
    <t>下级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</si>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</sst>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74">
    <font>
      <sz val="11"/>
      <color theme="1"/>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b/>
      <sz val="9"/>
      <color rgb="FF000000"/>
      <name val="SimSun"/>
      <charset val="134"/>
    </font>
    <font>
      <b/>
      <sz val="9"/>
      <color rgb="FF000000"/>
      <name val="Times New Roman"/>
      <charset val="134"/>
    </font>
    <font>
      <sz val="9"/>
      <color rgb="FF000000"/>
      <name val="Times New Roman"/>
      <charset val="134"/>
    </font>
    <font>
      <sz val="9"/>
      <color theme="1"/>
      <name val="宋体"/>
      <charset val="134"/>
    </font>
    <font>
      <sz val="10"/>
      <color rgb="FF000000"/>
      <name val="宋体"/>
      <charset val="134"/>
    </font>
    <font>
      <sz val="11"/>
      <name val="宋体"/>
      <charset val="134"/>
      <scheme val="minor"/>
    </font>
    <font>
      <b/>
      <sz val="21"/>
      <color rgb="FF000000"/>
      <name val="SimSun"/>
      <charset val="134"/>
    </font>
    <font>
      <sz val="10"/>
      <name val="SimSun"/>
      <charset val="134"/>
    </font>
    <font>
      <b/>
      <sz val="9"/>
      <name val="SimSun"/>
      <charset val="134"/>
    </font>
    <font>
      <b/>
      <sz val="9"/>
      <name val="Times New Roman"/>
      <charset val="134"/>
    </font>
    <font>
      <sz val="9"/>
      <name val="SimSun"/>
      <charset val="134"/>
    </font>
    <font>
      <sz val="9"/>
      <name val="Times New Roman"/>
      <charset val="134"/>
    </font>
    <font>
      <sz val="9"/>
      <name val="宋体"/>
      <charset val="134"/>
    </font>
    <font>
      <sz val="9"/>
      <name val="Microsoft YaHei UI"/>
      <charset val="134"/>
    </font>
    <font>
      <sz val="11.25"/>
      <name val="宋体"/>
      <charset val="134"/>
    </font>
    <font>
      <sz val="11.25"/>
      <color rgb="FF000000"/>
      <name val="宋体"/>
      <charset val="134"/>
    </font>
    <font>
      <sz val="10"/>
      <name val="宋体"/>
      <charset val="134"/>
    </font>
    <font>
      <b/>
      <sz val="9"/>
      <name val="宋体"/>
      <charset val="134"/>
    </font>
    <font>
      <sz val="11.25"/>
      <name val="Microsoft YaHei UI"/>
      <charset val="134"/>
    </font>
    <font>
      <b/>
      <sz val="22"/>
      <color rgb="FF000000"/>
      <name val="宋体"/>
      <charset val="134"/>
    </font>
    <font>
      <b/>
      <sz val="23"/>
      <color rgb="FF000000"/>
      <name val="宋体"/>
      <charset val="134"/>
    </font>
    <font>
      <sz val="11"/>
      <color theme="1"/>
      <name val="宋体"/>
      <charset val="134"/>
    </font>
    <font>
      <sz val="20"/>
      <color theme="1"/>
      <name val="方正小标宋_GBK"/>
      <charset val="134"/>
    </font>
    <font>
      <sz val="10"/>
      <color rgb="FF000000"/>
      <name val="Arial"/>
      <charset val="134"/>
    </font>
    <font>
      <sz val="10"/>
      <color rgb="FFFFFFFF"/>
      <name val="宋体"/>
      <charset val="134"/>
    </font>
    <font>
      <sz val="21"/>
      <color rgb="FF000000"/>
      <name val="方正小标宋_GBK"/>
      <charset val="134"/>
    </font>
    <font>
      <sz val="9"/>
      <color rgb="FF000000"/>
      <name val="Calibri"/>
      <charset val="134"/>
    </font>
    <font>
      <sz val="10"/>
      <color rgb="FF000000"/>
      <name val="宋体"/>
      <charset val="134"/>
      <scheme val="minor"/>
    </font>
    <font>
      <sz val="11.25"/>
      <color rgb="FF000000"/>
      <name val="SimSun"/>
      <charset val="134"/>
    </font>
    <font>
      <sz val="11.25"/>
      <name val="SimSun"/>
      <charset val="134"/>
    </font>
    <font>
      <sz val="18"/>
      <color theme="1"/>
      <name val="方正小标宋简体"/>
      <charset val="134"/>
    </font>
    <font>
      <b/>
      <sz val="9"/>
      <color rgb="FF000000"/>
      <name val="宋体"/>
      <charset val="134"/>
    </font>
    <font>
      <b/>
      <sz val="23.95"/>
      <color rgb="FF000000"/>
      <name val="宋体"/>
      <charset val="134"/>
    </font>
    <font>
      <b/>
      <sz val="20"/>
      <color rgb="FF0033CC"/>
      <name val="方正楷体_GBK"/>
      <charset val="134"/>
    </font>
    <font>
      <b/>
      <sz val="20"/>
      <color theme="1"/>
      <name val="方正楷体_GBK"/>
      <charset val="134"/>
    </font>
    <font>
      <sz val="12"/>
      <color rgb="FF0033CC"/>
      <name val="宋体"/>
      <charset val="134"/>
    </font>
    <font>
      <sz val="12"/>
      <color theme="1"/>
      <name val="宋体"/>
      <charset val="134"/>
    </font>
    <font>
      <b/>
      <sz val="22"/>
      <color rgb="FF000000"/>
      <name val="SimSun"/>
      <charset val="134"/>
    </font>
    <font>
      <u/>
      <sz val="10"/>
      <color rgb="FF000000"/>
      <name val="SimSun"/>
      <charset val="134"/>
    </font>
    <font>
      <sz val="48"/>
      <color rgb="FF000000"/>
      <name val="华文行楷"/>
      <charset val="134"/>
    </font>
    <font>
      <sz val="36"/>
      <color rgb="FF000000"/>
      <name val="SimSun"/>
      <charset val="134"/>
    </font>
    <font>
      <b/>
      <sz val="44"/>
      <color rgb="FF000000"/>
      <name val="楷体"/>
      <charset val="134"/>
    </font>
    <font>
      <b/>
      <sz val="48"/>
      <color rgb="FF000000"/>
      <name val="SimSun"/>
      <charset val="134"/>
    </font>
    <font>
      <sz val="48"/>
      <color rgb="FF000000"/>
      <name val="SimSun"/>
      <charset val="134"/>
    </font>
    <font>
      <b/>
      <sz val="48"/>
      <color rgb="FF000000"/>
      <name val="楷体_GB2312"/>
      <charset val="134"/>
    </font>
    <font>
      <sz val="48"/>
      <color rgb="FF000000"/>
      <name val="楷体_GB2312"/>
      <charset val="134"/>
    </font>
    <font>
      <u/>
      <sz val="48"/>
      <color rgb="FF000000"/>
      <name val="楷体"/>
      <charset val="134"/>
    </font>
    <font>
      <sz val="9"/>
      <color rgb="FF000000"/>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0" fillId="3" borderId="15" applyNumberFormat="0" applyFon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16" applyNumberFormat="0" applyFill="0" applyAlignment="0" applyProtection="0">
      <alignment vertical="center"/>
    </xf>
    <xf numFmtId="0" fontId="61" fillId="0" borderId="16" applyNumberFormat="0" applyFill="0" applyAlignment="0" applyProtection="0">
      <alignment vertical="center"/>
    </xf>
    <xf numFmtId="0" fontId="62" fillId="0" borderId="17" applyNumberFormat="0" applyFill="0" applyAlignment="0" applyProtection="0">
      <alignment vertical="center"/>
    </xf>
    <xf numFmtId="0" fontId="62" fillId="0" borderId="0" applyNumberFormat="0" applyFill="0" applyBorder="0" applyAlignment="0" applyProtection="0">
      <alignment vertical="center"/>
    </xf>
    <xf numFmtId="0" fontId="63" fillId="4" borderId="18" applyNumberFormat="0" applyAlignment="0" applyProtection="0">
      <alignment vertical="center"/>
    </xf>
    <xf numFmtId="0" fontId="64" fillId="5" borderId="19" applyNumberFormat="0" applyAlignment="0" applyProtection="0">
      <alignment vertical="center"/>
    </xf>
    <xf numFmtId="0" fontId="65" fillId="5" borderId="18" applyNumberFormat="0" applyAlignment="0" applyProtection="0">
      <alignment vertical="center"/>
    </xf>
    <xf numFmtId="0" fontId="66" fillId="6" borderId="20" applyNumberFormat="0" applyAlignment="0" applyProtection="0">
      <alignment vertical="center"/>
    </xf>
    <xf numFmtId="0" fontId="67" fillId="0" borderId="21" applyNumberFormat="0" applyFill="0" applyAlignment="0" applyProtection="0">
      <alignment vertical="center"/>
    </xf>
    <xf numFmtId="0" fontId="68" fillId="0" borderId="22" applyNumberFormat="0" applyFill="0" applyAlignment="0" applyProtection="0">
      <alignment vertical="center"/>
    </xf>
    <xf numFmtId="0" fontId="69" fillId="7" borderId="0" applyNumberFormat="0" applyBorder="0" applyAlignment="0" applyProtection="0">
      <alignment vertical="center"/>
    </xf>
    <xf numFmtId="0" fontId="70" fillId="8" borderId="0" applyNumberFormat="0" applyBorder="0" applyAlignment="0" applyProtection="0">
      <alignment vertical="center"/>
    </xf>
    <xf numFmtId="0" fontId="71" fillId="9" borderId="0" applyNumberFormat="0" applyBorder="0" applyAlignment="0" applyProtection="0">
      <alignment vertical="center"/>
    </xf>
    <xf numFmtId="0" fontId="72" fillId="10" borderId="0" applyNumberFormat="0" applyBorder="0" applyAlignment="0" applyProtection="0">
      <alignment vertical="center"/>
    </xf>
    <xf numFmtId="0" fontId="73" fillId="11" borderId="0" applyNumberFormat="0" applyBorder="0" applyAlignment="0" applyProtection="0">
      <alignment vertical="center"/>
    </xf>
    <xf numFmtId="0" fontId="73" fillId="12" borderId="0" applyNumberFormat="0" applyBorder="0" applyAlignment="0" applyProtection="0">
      <alignment vertical="center"/>
    </xf>
    <xf numFmtId="0" fontId="72" fillId="13" borderId="0" applyNumberFormat="0" applyBorder="0" applyAlignment="0" applyProtection="0">
      <alignment vertical="center"/>
    </xf>
    <xf numFmtId="0" fontId="72" fillId="14" borderId="0" applyNumberFormat="0" applyBorder="0" applyAlignment="0" applyProtection="0">
      <alignment vertical="center"/>
    </xf>
    <xf numFmtId="0" fontId="73" fillId="15" borderId="0" applyNumberFormat="0" applyBorder="0" applyAlignment="0" applyProtection="0">
      <alignment vertical="center"/>
    </xf>
    <xf numFmtId="0" fontId="73" fillId="16" borderId="0" applyNumberFormat="0" applyBorder="0" applyAlignment="0" applyProtection="0">
      <alignment vertical="center"/>
    </xf>
    <xf numFmtId="0" fontId="72" fillId="17" borderId="0" applyNumberFormat="0" applyBorder="0" applyAlignment="0" applyProtection="0">
      <alignment vertical="center"/>
    </xf>
    <xf numFmtId="0" fontId="72" fillId="18" borderId="0" applyNumberFormat="0" applyBorder="0" applyAlignment="0" applyProtection="0">
      <alignment vertical="center"/>
    </xf>
    <xf numFmtId="0" fontId="73" fillId="19" borderId="0" applyNumberFormat="0" applyBorder="0" applyAlignment="0" applyProtection="0">
      <alignment vertical="center"/>
    </xf>
    <xf numFmtId="0" fontId="73" fillId="20" borderId="0" applyNumberFormat="0" applyBorder="0" applyAlignment="0" applyProtection="0">
      <alignment vertical="center"/>
    </xf>
    <xf numFmtId="0" fontId="72" fillId="21" borderId="0" applyNumberFormat="0" applyBorder="0" applyAlignment="0" applyProtection="0">
      <alignment vertical="center"/>
    </xf>
    <xf numFmtId="0" fontId="72" fillId="22" borderId="0" applyNumberFormat="0" applyBorder="0" applyAlignment="0" applyProtection="0">
      <alignment vertical="center"/>
    </xf>
    <xf numFmtId="0" fontId="73" fillId="23" borderId="0" applyNumberFormat="0" applyBorder="0" applyAlignment="0" applyProtection="0">
      <alignment vertical="center"/>
    </xf>
    <xf numFmtId="0" fontId="73" fillId="24" borderId="0" applyNumberFormat="0" applyBorder="0" applyAlignment="0" applyProtection="0">
      <alignment vertical="center"/>
    </xf>
    <xf numFmtId="0" fontId="72" fillId="25" borderId="0" applyNumberFormat="0" applyBorder="0" applyAlignment="0" applyProtection="0">
      <alignment vertical="center"/>
    </xf>
    <xf numFmtId="0" fontId="72" fillId="26" borderId="0" applyNumberFormat="0" applyBorder="0" applyAlignment="0" applyProtection="0">
      <alignment vertical="center"/>
    </xf>
    <xf numFmtId="0" fontId="73" fillId="27" borderId="0" applyNumberFormat="0" applyBorder="0" applyAlignment="0" applyProtection="0">
      <alignment vertical="center"/>
    </xf>
    <xf numFmtId="0" fontId="73" fillId="28" borderId="0" applyNumberFormat="0" applyBorder="0" applyAlignment="0" applyProtection="0">
      <alignment vertical="center"/>
    </xf>
    <xf numFmtId="0" fontId="72" fillId="29" borderId="0" applyNumberFormat="0" applyBorder="0" applyAlignment="0" applyProtection="0">
      <alignment vertical="center"/>
    </xf>
    <xf numFmtId="0" fontId="72" fillId="30" borderId="0" applyNumberFormat="0" applyBorder="0" applyAlignment="0" applyProtection="0">
      <alignment vertical="center"/>
    </xf>
    <xf numFmtId="0" fontId="73" fillId="31" borderId="0" applyNumberFormat="0" applyBorder="0" applyAlignment="0" applyProtection="0">
      <alignment vertical="center"/>
    </xf>
    <xf numFmtId="0" fontId="73" fillId="32" borderId="0" applyNumberFormat="0" applyBorder="0" applyAlignment="0" applyProtection="0">
      <alignment vertical="center"/>
    </xf>
    <xf numFmtId="0" fontId="72" fillId="33" borderId="0" applyNumberFormat="0" applyBorder="0" applyAlignment="0" applyProtection="0">
      <alignment vertical="center"/>
    </xf>
    <xf numFmtId="176" fontId="19" fillId="0" borderId="1">
      <alignment horizontal="right" vertical="center"/>
    </xf>
    <xf numFmtId="177" fontId="19" fillId="0" borderId="1">
      <alignment horizontal="right" vertical="center"/>
    </xf>
    <xf numFmtId="10" fontId="19" fillId="0" borderId="1">
      <alignment horizontal="right" vertical="center"/>
    </xf>
    <xf numFmtId="178" fontId="19" fillId="0" borderId="1">
      <alignment horizontal="right" vertical="center"/>
    </xf>
    <xf numFmtId="49" fontId="19" fillId="0" borderId="1">
      <alignment horizontal="left" vertical="center" wrapText="1"/>
    </xf>
    <xf numFmtId="178" fontId="19" fillId="0" borderId="1">
      <alignment horizontal="right" vertical="center"/>
    </xf>
    <xf numFmtId="179" fontId="19" fillId="0" borderId="1">
      <alignment horizontal="right" vertical="center"/>
    </xf>
    <xf numFmtId="180" fontId="19" fillId="0" borderId="1">
      <alignment horizontal="right" vertical="center"/>
    </xf>
  </cellStyleXfs>
  <cellXfs count="283">
    <xf numFmtId="0" fontId="0" fillId="0" borderId="0" xfId="0" applyFont="1" applyBorder="1"/>
    <xf numFmtId="0" fontId="0" fillId="0" borderId="0" xfId="0" applyFont="1" applyBorder="1" applyAlignment="1">
      <alignment horizontal="center" vertical="center"/>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5"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49" fontId="7" fillId="0" borderId="1" xfId="53" applyNumberFormat="1" applyFont="1" applyBorder="1">
      <alignment horizontal="left" vertical="center" wrapText="1"/>
    </xf>
    <xf numFmtId="178" fontId="8" fillId="0" borderId="1" xfId="0" applyNumberFormat="1" applyFont="1" applyBorder="1" applyAlignment="1">
      <alignment horizontal="right" vertical="center"/>
    </xf>
    <xf numFmtId="0" fontId="6" fillId="0" borderId="1" xfId="0" applyFont="1" applyBorder="1" applyAlignment="1" applyProtection="1">
      <alignment horizontal="left" vertical="center" wrapText="1"/>
      <protection locked="0"/>
    </xf>
    <xf numFmtId="49" fontId="6" fillId="0" borderId="1" xfId="0" applyNumberFormat="1" applyFont="1" applyBorder="1" applyAlignment="1">
      <alignment horizontal="center" vertical="center" wrapText="1"/>
    </xf>
    <xf numFmtId="178" fontId="9" fillId="0" borderId="1" xfId="0" applyNumberFormat="1" applyFont="1" applyBorder="1" applyAlignment="1">
      <alignment horizontal="right" vertical="center"/>
    </xf>
    <xf numFmtId="49" fontId="10" fillId="0" borderId="1" xfId="53" applyNumberFormat="1" applyFont="1" applyBorder="1">
      <alignment horizontal="left" vertical="center" wrapText="1"/>
    </xf>
    <xf numFmtId="0" fontId="7" fillId="0" borderId="1" xfId="0" applyFont="1" applyBorder="1" applyAlignment="1" applyProtection="1">
      <alignment horizontal="center" vertical="center" wrapText="1"/>
      <protection locked="0"/>
    </xf>
    <xf numFmtId="0" fontId="0" fillId="0" borderId="0" xfId="0" applyFont="1" applyFill="1" applyBorder="1"/>
    <xf numFmtId="0" fontId="0" fillId="0" borderId="0" xfId="0" applyFont="1" applyFill="1" applyBorder="1" applyAlignment="1">
      <alignment horizontal="center" vertical="center"/>
    </xf>
    <xf numFmtId="49" fontId="11" fillId="0" borderId="0" xfId="0" applyNumberFormat="1" applyFont="1" applyFill="1" applyBorder="1"/>
    <xf numFmtId="0" fontId="2"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pplyProtection="1">
      <alignment horizontal="left" vertical="center" wrapText="1"/>
      <protection locked="0"/>
    </xf>
    <xf numFmtId="0" fontId="6" fillId="0" borderId="2" xfId="0" applyFont="1" applyFill="1" applyBorder="1" applyAlignment="1">
      <alignment horizontal="left" vertical="center" wrapText="1"/>
    </xf>
    <xf numFmtId="4" fontId="9" fillId="0" borderId="2" xfId="0" applyNumberFormat="1" applyFont="1" applyFill="1" applyBorder="1" applyAlignment="1">
      <alignment horizontal="right" vertical="center" wrapText="1"/>
    </xf>
    <xf numFmtId="0" fontId="6" fillId="0" borderId="0" xfId="0" applyFont="1" applyFill="1" applyBorder="1" applyAlignment="1" applyProtection="1">
      <alignment horizontal="left" vertical="center" wrapText="1"/>
      <protection locked="0"/>
    </xf>
    <xf numFmtId="0" fontId="6" fillId="0" borderId="0" xfId="0" applyFont="1" applyFill="1" applyBorder="1" applyAlignment="1">
      <alignment horizontal="left" vertical="center"/>
    </xf>
    <xf numFmtId="4" fontId="9" fillId="0" borderId="0" xfId="0" applyNumberFormat="1" applyFont="1" applyFill="1" applyBorder="1" applyAlignment="1" applyProtection="1">
      <alignment horizontal="right" vertical="center" wrapText="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protection locked="0"/>
    </xf>
    <xf numFmtId="0" fontId="6" fillId="0" borderId="2" xfId="0" applyFont="1" applyFill="1" applyBorder="1" applyAlignment="1" applyProtection="1">
      <alignment horizontal="center" vertical="center"/>
      <protection locked="0"/>
    </xf>
    <xf numFmtId="4" fontId="9" fillId="0" borderId="2" xfId="54" applyNumberFormat="1" applyFont="1" applyFill="1" applyBorder="1">
      <alignment horizontal="right" vertical="center"/>
    </xf>
    <xf numFmtId="4" fontId="9" fillId="0" borderId="0" xfId="0" applyNumberFormat="1" applyFont="1" applyFill="1" applyBorder="1" applyAlignment="1">
      <alignment horizontal="right" vertical="center" wrapText="1"/>
    </xf>
    <xf numFmtId="0" fontId="12" fillId="0" borderId="0" xfId="0" applyFont="1" applyBorder="1" applyAlignment="1">
      <alignment horizontal="center" vertical="center"/>
    </xf>
    <xf numFmtId="0" fontId="6" fillId="0" borderId="0" xfId="0" applyFont="1" applyBorder="1" applyAlignment="1">
      <alignment horizontal="right" vertical="center"/>
    </xf>
    <xf numFmtId="0" fontId="13" fillId="0" borderId="0" xfId="0" applyFont="1" applyBorder="1" applyAlignment="1">
      <alignment horizontal="center" vertical="center" wrapText="1"/>
    </xf>
    <xf numFmtId="0" fontId="5" fillId="0" borderId="0" xfId="0" applyFont="1" applyBorder="1" applyAlignment="1">
      <alignment horizontal="left" vertical="center"/>
    </xf>
    <xf numFmtId="0" fontId="14" fillId="0" borderId="0" xfId="0" applyFont="1" applyBorder="1" applyAlignment="1" applyProtection="1">
      <alignment vertical="top"/>
      <protection locked="0"/>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49" fontId="15" fillId="0" borderId="1" xfId="0" applyNumberFormat="1" applyFont="1" applyBorder="1" applyAlignment="1" applyProtection="1">
      <alignment horizontal="left" vertical="center" wrapText="1"/>
      <protection locked="0"/>
    </xf>
    <xf numFmtId="49" fontId="15" fillId="0" borderId="1" xfId="0" applyNumberFormat="1" applyFont="1" applyBorder="1" applyAlignment="1" applyProtection="1">
      <alignment horizontal="center" vertical="center" wrapText="1"/>
      <protection locked="0"/>
    </xf>
    <xf numFmtId="178" fontId="16" fillId="0" borderId="1" xfId="0" applyNumberFormat="1" applyFont="1" applyBorder="1" applyAlignment="1" applyProtection="1">
      <alignment horizontal="center" vertical="center"/>
      <protection locked="0"/>
    </xf>
    <xf numFmtId="178" fontId="16" fillId="0" borderId="1" xfId="0" applyNumberFormat="1" applyFont="1" applyBorder="1" applyAlignment="1" applyProtection="1">
      <alignment horizontal="right" vertical="center"/>
      <protection locked="0"/>
    </xf>
    <xf numFmtId="49" fontId="17" fillId="0" borderId="1" xfId="0" applyNumberFormat="1" applyFont="1" applyBorder="1" applyAlignment="1" applyProtection="1">
      <alignment horizontal="left" vertical="center" wrapText="1"/>
      <protection locked="0"/>
    </xf>
    <xf numFmtId="49" fontId="17" fillId="0" borderId="1" xfId="53" applyNumberFormat="1" applyFont="1" applyBorder="1" applyAlignment="1" applyProtection="1">
      <alignment horizontal="center" vertical="center" wrapText="1"/>
      <protection locked="0"/>
    </xf>
    <xf numFmtId="178" fontId="18" fillId="0" borderId="1" xfId="0" applyNumberFormat="1" applyFont="1" applyBorder="1" applyAlignment="1" applyProtection="1">
      <alignment horizontal="center" vertical="center"/>
      <protection locked="0"/>
    </xf>
    <xf numFmtId="178" fontId="18" fillId="0" borderId="1" xfId="0" applyNumberFormat="1" applyFont="1" applyBorder="1" applyAlignment="1" applyProtection="1">
      <alignment horizontal="right" vertical="center"/>
      <protection locked="0"/>
    </xf>
    <xf numFmtId="49" fontId="19" fillId="0" borderId="1" xfId="53" applyNumberFormat="1" applyFont="1" applyBorder="1" applyProtection="1">
      <alignment horizontal="left" vertical="center" wrapText="1"/>
      <protection locked="0"/>
    </xf>
    <xf numFmtId="0" fontId="20" fillId="0" borderId="0" xfId="0" applyFont="1" applyBorder="1" applyAlignment="1" applyProtection="1">
      <alignment vertical="top"/>
      <protection locked="0"/>
    </xf>
    <xf numFmtId="0" fontId="2" fillId="0" borderId="0" xfId="0" applyFont="1" applyBorder="1" applyAlignment="1" applyProtection="1">
      <alignment horizontal="center" vertical="center"/>
      <protection locked="0"/>
    </xf>
    <xf numFmtId="0" fontId="21" fillId="0" borderId="0" xfId="0" applyFont="1" applyBorder="1" applyAlignment="1" applyProtection="1">
      <alignment horizontal="left" vertical="center"/>
      <protection locked="0"/>
    </xf>
    <xf numFmtId="0" fontId="21" fillId="0" borderId="0" xfId="0" applyFont="1" applyBorder="1" applyAlignment="1">
      <alignment vertical="center"/>
    </xf>
    <xf numFmtId="0" fontId="21" fillId="0" borderId="0" xfId="0" applyFont="1" applyBorder="1" applyAlignment="1" applyProtection="1">
      <alignment vertical="top"/>
      <protection locked="0"/>
    </xf>
    <xf numFmtId="0" fontId="22" fillId="0" borderId="1" xfId="0" applyFont="1" applyBorder="1" applyAlignment="1">
      <alignment horizontal="center" vertical="center" wrapText="1"/>
    </xf>
    <xf numFmtId="0" fontId="22"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10" fillId="0" borderId="1"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3" fillId="0" borderId="0" xfId="0" applyFont="1" applyBorder="1" applyAlignment="1" applyProtection="1">
      <alignment horizontal="right" vertical="center" wrapText="1"/>
      <protection locked="0"/>
    </xf>
    <xf numFmtId="0" fontId="25" fillId="0" borderId="0" xfId="0" applyFont="1" applyBorder="1" applyAlignment="1" applyProtection="1">
      <alignment vertical="top"/>
      <protection locked="0"/>
    </xf>
    <xf numFmtId="0" fontId="11" fillId="0" borderId="0" xfId="0" applyFont="1" applyBorder="1" applyAlignment="1">
      <alignment horizontal="right" vertical="center"/>
    </xf>
    <xf numFmtId="0" fontId="26" fillId="0" borderId="0" xfId="0" applyFont="1" applyBorder="1" applyAlignment="1">
      <alignment horizontal="center" vertical="center" wrapText="1"/>
    </xf>
    <xf numFmtId="0" fontId="27" fillId="0" borderId="0" xfId="0" applyFont="1" applyBorder="1" applyAlignment="1">
      <alignment horizontal="center" vertical="center"/>
    </xf>
    <xf numFmtId="0" fontId="3" fillId="0" borderId="0" xfId="0" applyFont="1" applyBorder="1" applyAlignment="1">
      <alignment horizontal="left" vertical="center" wrapText="1"/>
    </xf>
    <xf numFmtId="0" fontId="4" fillId="0" borderId="0" xfId="0" applyFont="1" applyBorder="1" applyAlignment="1">
      <alignment wrapText="1"/>
    </xf>
    <xf numFmtId="0" fontId="11" fillId="0" borderId="0" xfId="0" applyFont="1" applyBorder="1" applyAlignment="1">
      <alignment horizontal="right" wrapText="1"/>
    </xf>
    <xf numFmtId="0" fontId="11" fillId="0" borderId="0" xfId="0" applyFont="1" applyBorder="1" applyAlignment="1">
      <alignment wrapText="1"/>
    </xf>
    <xf numFmtId="0" fontId="28"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1" fillId="0" borderId="1" xfId="0" applyFont="1" applyBorder="1" applyAlignment="1">
      <alignment horizontal="center" vertical="center"/>
    </xf>
    <xf numFmtId="0" fontId="7" fillId="0" borderId="1" xfId="0" applyFont="1" applyBorder="1" applyAlignment="1">
      <alignment horizontal="center" vertical="center" wrapText="1"/>
    </xf>
    <xf numFmtId="178" fontId="6" fillId="0" borderId="1" xfId="0" applyNumberFormat="1" applyFont="1" applyBorder="1" applyAlignment="1">
      <alignment horizontal="center" vertical="center"/>
    </xf>
    <xf numFmtId="0" fontId="7" fillId="0" borderId="1" xfId="0" applyFont="1" applyBorder="1" applyAlignment="1">
      <alignment horizontal="left" vertical="center" wrapText="1"/>
    </xf>
    <xf numFmtId="178" fontId="6" fillId="0" borderId="1" xfId="0" applyNumberFormat="1" applyFont="1" applyBorder="1" applyAlignment="1">
      <alignment horizontal="left" vertical="center"/>
    </xf>
    <xf numFmtId="0" fontId="6" fillId="0" borderId="1" xfId="0" applyFont="1" applyBorder="1" applyAlignment="1">
      <alignment horizontal="left" vertical="center" wrapText="1"/>
    </xf>
    <xf numFmtId="49" fontId="6" fillId="0" borderId="1" xfId="0" applyNumberFormat="1" applyFont="1" applyBorder="1" applyAlignment="1">
      <alignment horizontal="left" vertical="center" wrapText="1"/>
    </xf>
    <xf numFmtId="0" fontId="3" fillId="0" borderId="0" xfId="0" applyFont="1" applyBorder="1" applyAlignment="1" applyProtection="1">
      <alignment horizontal="right"/>
      <protection locked="0"/>
    </xf>
    <xf numFmtId="0" fontId="11" fillId="0" borderId="0" xfId="0" applyFont="1" applyBorder="1" applyProtection="1">
      <protection locked="0"/>
    </xf>
    <xf numFmtId="0" fontId="29" fillId="0" borderId="0" xfId="0" applyFont="1" applyBorder="1" applyAlignment="1">
      <alignment horizontal="center" vertical="center" wrapText="1"/>
    </xf>
    <xf numFmtId="0" fontId="3" fillId="0" borderId="0" xfId="0" applyFont="1" applyFill="1" applyBorder="1" applyAlignment="1" applyProtection="1">
      <alignment horizontal="left" vertical="center" wrapText="1"/>
      <protection locked="0"/>
    </xf>
    <xf numFmtId="0" fontId="30" fillId="0" borderId="0" xfId="0" applyFont="1" applyFill="1" applyBorder="1" applyAlignment="1">
      <alignment horizontal="left" vertical="center"/>
    </xf>
    <xf numFmtId="0" fontId="4" fillId="0" borderId="0" xfId="0" applyFont="1" applyFill="1" applyBorder="1" applyProtection="1">
      <protection locked="0"/>
    </xf>
    <xf numFmtId="0" fontId="4" fillId="0" borderId="0" xfId="0" applyFont="1" applyFill="1" applyBorder="1" applyAlignment="1">
      <alignment wrapText="1"/>
    </xf>
    <xf numFmtId="0" fontId="5" fillId="0" borderId="1" xfId="0" applyFont="1" applyBorder="1" applyAlignment="1" applyProtection="1">
      <alignment horizontal="center" vertical="center"/>
      <protection locked="0"/>
    </xf>
    <xf numFmtId="0" fontId="7" fillId="0" borderId="1" xfId="0" applyFont="1" applyBorder="1" applyAlignment="1">
      <alignment vertical="center"/>
    </xf>
    <xf numFmtId="0" fontId="6" fillId="0" borderId="1" xfId="0" applyFont="1" applyBorder="1" applyAlignment="1">
      <alignment vertical="center"/>
    </xf>
    <xf numFmtId="0" fontId="6" fillId="0" borderId="1" xfId="0" applyFont="1" applyBorder="1" applyAlignment="1" applyProtection="1">
      <alignment horizontal="left" vertical="center"/>
      <protection locked="0"/>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2" borderId="1" xfId="0" applyFont="1" applyFill="1" applyBorder="1" applyAlignment="1">
      <alignment horizontal="left" vertical="center"/>
    </xf>
    <xf numFmtId="0" fontId="3" fillId="0" borderId="0" xfId="0" applyFont="1" applyBorder="1" applyAlignment="1" applyProtection="1">
      <alignment vertical="top" wrapText="1"/>
      <protection locked="0"/>
    </xf>
    <xf numFmtId="0" fontId="3" fillId="0" borderId="0" xfId="0" applyFont="1" applyFill="1" applyBorder="1" applyAlignment="1" applyProtection="1">
      <alignment vertical="top" wrapText="1"/>
      <protection locked="0"/>
    </xf>
    <xf numFmtId="0" fontId="11" fillId="0" borderId="0" xfId="0" applyFont="1" applyFill="1" applyBorder="1" applyAlignment="1">
      <alignment wrapText="1"/>
    </xf>
    <xf numFmtId="0" fontId="11" fillId="0" borderId="0" xfId="0" applyFont="1" applyFill="1" applyBorder="1" applyProtection="1">
      <protection locked="0"/>
    </xf>
    <xf numFmtId="0" fontId="3" fillId="0" borderId="0" xfId="0" applyFont="1" applyFill="1" applyBorder="1" applyAlignment="1" applyProtection="1">
      <alignment horizontal="right" wrapText="1"/>
      <protection locked="0"/>
    </xf>
    <xf numFmtId="0" fontId="3" fillId="0" borderId="0" xfId="0" applyFont="1" applyFill="1" applyBorder="1" applyAlignment="1" applyProtection="1">
      <alignment horizontal="right" vertical="center" wrapText="1"/>
      <protection locked="0"/>
    </xf>
    <xf numFmtId="0" fontId="6" fillId="0" borderId="0" xfId="0" applyFont="1" applyFill="1" applyBorder="1"/>
    <xf numFmtId="0" fontId="3" fillId="0" borderId="1" xfId="0" applyFont="1" applyBorder="1" applyAlignment="1">
      <alignment horizontal="center" vertical="center"/>
    </xf>
    <xf numFmtId="3" fontId="8" fillId="0" borderId="1" xfId="0" applyNumberFormat="1" applyFont="1" applyBorder="1" applyAlignment="1">
      <alignment horizontal="center" vertical="center"/>
    </xf>
    <xf numFmtId="3" fontId="9" fillId="0" borderId="1" xfId="0" applyNumberFormat="1" applyFont="1" applyBorder="1" applyAlignment="1">
      <alignment horizontal="center" vertical="center"/>
    </xf>
    <xf numFmtId="0" fontId="3" fillId="0" borderId="0" xfId="0" applyFont="1" applyBorder="1" applyAlignment="1" applyProtection="1">
      <alignment horizontal="right" vertical="center"/>
      <protection locked="0"/>
    </xf>
    <xf numFmtId="0" fontId="6" fillId="0" borderId="0" xfId="0" applyFont="1" applyFill="1" applyBorder="1" applyAlignment="1" applyProtection="1">
      <alignment horizontal="right"/>
      <protection locked="0"/>
    </xf>
    <xf numFmtId="0" fontId="6" fillId="0" borderId="0" xfId="0" applyFont="1" applyFill="1" applyBorder="1" applyAlignment="1">
      <alignment horizontal="right"/>
    </xf>
    <xf numFmtId="0" fontId="6" fillId="0" borderId="0" xfId="0" applyFont="1" applyFill="1" applyBorder="1" applyAlignment="1">
      <alignment horizontal="center"/>
    </xf>
    <xf numFmtId="0" fontId="31" fillId="0" borderId="0" xfId="0" applyFont="1" applyFill="1" applyBorder="1" applyAlignment="1" applyProtection="1">
      <alignment horizontal="right"/>
      <protection locked="0"/>
    </xf>
    <xf numFmtId="49" fontId="31" fillId="0" borderId="0" xfId="0" applyNumberFormat="1" applyFont="1" applyFill="1" applyBorder="1" applyProtection="1">
      <protection locked="0"/>
    </xf>
    <xf numFmtId="0" fontId="11" fillId="0" borderId="0" xfId="0" applyFont="1" applyFill="1" applyBorder="1" applyAlignment="1">
      <alignment horizontal="right"/>
    </xf>
    <xf numFmtId="0" fontId="3" fillId="0" borderId="0" xfId="0" applyFont="1" applyFill="1" applyBorder="1" applyAlignment="1">
      <alignment horizontal="right"/>
    </xf>
    <xf numFmtId="0" fontId="29" fillId="0" borderId="0" xfId="0" applyFont="1" applyFill="1" applyBorder="1" applyAlignment="1">
      <alignment horizontal="center" vertical="center" wrapText="1"/>
    </xf>
    <xf numFmtId="0" fontId="5" fillId="0" borderId="1" xfId="0" applyFont="1" applyFill="1" applyBorder="1" applyAlignment="1" applyProtection="1">
      <alignment horizontal="center" vertical="center"/>
      <protection locked="0"/>
    </xf>
    <xf numFmtId="49"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178" fontId="8" fillId="0" borderId="1" xfId="0" applyNumberFormat="1" applyFont="1" applyFill="1" applyBorder="1" applyAlignment="1">
      <alignment horizontal="right" vertical="center"/>
    </xf>
    <xf numFmtId="0" fontId="7" fillId="0" borderId="1" xfId="0" applyFont="1" applyFill="1" applyBorder="1" applyAlignment="1" applyProtection="1">
      <alignment horizontal="center" vertical="center"/>
      <protection locked="0"/>
    </xf>
    <xf numFmtId="0" fontId="3" fillId="0" borderId="0" xfId="0" applyFont="1" applyFill="1" applyAlignment="1">
      <alignment horizontal="left" vertical="center" wrapText="1"/>
    </xf>
    <xf numFmtId="0" fontId="3" fillId="0" borderId="0" xfId="0" applyFont="1" applyFill="1" applyBorder="1" applyAlignment="1">
      <alignment horizontal="center"/>
    </xf>
    <xf numFmtId="0" fontId="32" fillId="0" borderId="0"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6" xfId="0" applyFont="1" applyFill="1" applyBorder="1" applyAlignment="1">
      <alignment vertical="center" wrapText="1"/>
    </xf>
    <xf numFmtId="0" fontId="3" fillId="0" borderId="1" xfId="0" applyFont="1" applyFill="1" applyBorder="1" applyAlignment="1">
      <alignment vertical="center" wrapText="1"/>
    </xf>
    <xf numFmtId="0" fontId="26"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0" xfId="0" applyFont="1" applyFill="1" applyBorder="1" applyAlignment="1" applyProtection="1">
      <alignment horizontal="center" vertical="center"/>
      <protection locked="0"/>
    </xf>
    <xf numFmtId="0" fontId="33" fillId="0" borderId="0" xfId="0" applyFont="1" applyFill="1" applyBorder="1"/>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protection locked="0"/>
    </xf>
    <xf numFmtId="0" fontId="7"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lignment horizontal="left" vertical="center" wrapText="1"/>
    </xf>
    <xf numFmtId="0" fontId="34" fillId="0" borderId="0" xfId="0" applyFont="1" applyBorder="1" applyAlignment="1" applyProtection="1">
      <alignment vertical="top"/>
      <protection locked="0"/>
    </xf>
    <xf numFmtId="49" fontId="34" fillId="0" borderId="0" xfId="0" applyNumberFormat="1" applyFont="1" applyBorder="1" applyProtection="1">
      <protection locked="0"/>
    </xf>
    <xf numFmtId="0" fontId="13" fillId="0" borderId="0" xfId="0" applyFont="1" applyBorder="1" applyAlignment="1" applyProtection="1">
      <alignment horizontal="center" vertical="center"/>
      <protection locked="0"/>
    </xf>
    <xf numFmtId="0" fontId="35" fillId="0" borderId="0" xfId="0" applyFont="1" applyBorder="1" applyAlignment="1" applyProtection="1">
      <alignment horizontal="left" vertical="center"/>
      <protection locked="0"/>
    </xf>
    <xf numFmtId="0" fontId="6"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protection locked="0"/>
    </xf>
    <xf numFmtId="49" fontId="17" fillId="0" borderId="1" xfId="53" applyNumberFormat="1" applyFont="1" applyBorder="1" applyProtection="1">
      <alignment horizontal="left" vertical="center" wrapText="1"/>
      <protection locked="0"/>
    </xf>
    <xf numFmtId="0" fontId="34" fillId="0" borderId="0" xfId="0" applyFont="1" applyBorder="1" applyProtection="1">
      <protection locked="0"/>
    </xf>
    <xf numFmtId="0" fontId="34" fillId="0" borderId="0" xfId="0" applyFont="1" applyBorder="1"/>
    <xf numFmtId="0" fontId="35" fillId="0" borderId="0" xfId="0" applyFont="1" applyBorder="1" applyProtection="1">
      <protection locked="0"/>
    </xf>
    <xf numFmtId="0" fontId="35" fillId="0" borderId="0" xfId="0" applyFont="1" applyBorder="1"/>
    <xf numFmtId="0" fontId="36" fillId="0" borderId="0" xfId="0" applyFont="1" applyBorder="1" applyAlignment="1" applyProtection="1">
      <alignment vertical="top"/>
      <protection locked="0"/>
    </xf>
    <xf numFmtId="0" fontId="6" fillId="0" borderId="1" xfId="0" applyFont="1" applyBorder="1" applyAlignment="1" applyProtection="1">
      <alignment horizontal="center" vertical="center"/>
      <protection locked="0"/>
    </xf>
    <xf numFmtId="0" fontId="6" fillId="0" borderId="0" xfId="0" applyFont="1" applyBorder="1" applyAlignment="1" applyProtection="1">
      <alignment horizontal="right" vertical="center"/>
      <protection locked="0"/>
    </xf>
    <xf numFmtId="0" fontId="35" fillId="0" borderId="0" xfId="0" applyFont="1" applyBorder="1" applyAlignment="1" applyProtection="1">
      <alignment vertical="top"/>
      <protection locked="0"/>
    </xf>
    <xf numFmtId="0" fontId="35" fillId="0" borderId="0" xfId="0" applyFont="1" applyBorder="1" applyAlignment="1" applyProtection="1">
      <alignment horizontal="right"/>
      <protection locked="0"/>
    </xf>
    <xf numFmtId="0" fontId="19" fillId="0" borderId="1" xfId="0" applyFont="1" applyBorder="1" applyAlignment="1" applyProtection="1">
      <alignment horizontal="center" vertical="center" wrapText="1"/>
      <protection locked="0"/>
    </xf>
    <xf numFmtId="0" fontId="6" fillId="0" borderId="0" xfId="0" applyFont="1" applyBorder="1" applyAlignment="1" applyProtection="1">
      <alignment horizontal="left" vertical="center"/>
      <protection locked="0"/>
    </xf>
    <xf numFmtId="0" fontId="6" fillId="0" borderId="0" xfId="0" applyFont="1" applyBorder="1" applyProtection="1">
      <protection locked="0"/>
    </xf>
    <xf numFmtId="3" fontId="6" fillId="0" borderId="1" xfId="0" applyNumberFormat="1" applyFont="1" applyBorder="1" applyAlignment="1" applyProtection="1">
      <alignment horizontal="center" vertical="center"/>
      <protection locked="0"/>
    </xf>
    <xf numFmtId="0" fontId="6" fillId="0" borderId="0" xfId="0" applyFont="1" applyBorder="1"/>
    <xf numFmtId="0" fontId="17" fillId="0" borderId="0" xfId="0" applyFont="1" applyBorder="1" applyAlignment="1" applyProtection="1">
      <alignment vertical="top"/>
      <protection locked="0"/>
    </xf>
    <xf numFmtId="0" fontId="6" fillId="0" borderId="0" xfId="0" applyFont="1" applyBorder="1" applyAlignment="1" applyProtection="1">
      <alignment vertical="top"/>
      <protection locked="0"/>
    </xf>
    <xf numFmtId="0" fontId="6" fillId="0" borderId="0" xfId="0" applyFont="1" applyBorder="1" applyAlignment="1" applyProtection="1">
      <alignment horizontal="right"/>
      <protection locked="0"/>
    </xf>
    <xf numFmtId="0" fontId="14" fillId="0" borderId="1" xfId="0" applyFont="1" applyBorder="1" applyAlignment="1" applyProtection="1">
      <alignment horizontal="center" vertical="center" wrapText="1"/>
      <protection locked="0"/>
    </xf>
    <xf numFmtId="0" fontId="30" fillId="0" borderId="0" xfId="0" applyFont="1" applyFill="1" applyBorder="1"/>
    <xf numFmtId="0" fontId="30" fillId="0" borderId="0" xfId="0" applyFont="1" applyFill="1" applyBorder="1" applyProtection="1">
      <protection locked="0"/>
    </xf>
    <xf numFmtId="0" fontId="3" fillId="0" borderId="0" xfId="0" applyFont="1" applyFill="1" applyBorder="1" applyAlignment="1">
      <alignment horizontal="right" vertical="center" wrapText="1"/>
    </xf>
    <xf numFmtId="0" fontId="37" fillId="0" borderId="0"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0" fontId="5" fillId="0" borderId="1" xfId="0" applyFont="1" applyFill="1" applyBorder="1" applyAlignment="1" applyProtection="1">
      <alignment horizontal="right" vertical="center" wrapText="1"/>
      <protection locked="0"/>
    </xf>
    <xf numFmtId="0" fontId="5" fillId="0" borderId="1" xfId="0" applyFont="1" applyFill="1" applyBorder="1" applyAlignment="1" applyProtection="1">
      <alignment horizontal="right" vertical="center"/>
      <protection locked="0"/>
    </xf>
    <xf numFmtId="178" fontId="9" fillId="0" borderId="1" xfId="0" applyNumberFormat="1" applyFont="1" applyFill="1" applyBorder="1" applyAlignment="1">
      <alignment horizontal="right" vertical="center"/>
    </xf>
    <xf numFmtId="0" fontId="11" fillId="0" borderId="0" xfId="0" applyFont="1" applyBorder="1" applyAlignment="1">
      <alignment vertical="top"/>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10"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38" fillId="0" borderId="1" xfId="0" applyFont="1" applyBorder="1" applyAlignment="1">
      <alignment horizontal="center" vertical="center"/>
    </xf>
    <xf numFmtId="0" fontId="3" fillId="0" borderId="0" xfId="0" applyFont="1" applyBorder="1" applyAlignment="1">
      <alignment horizontal="right" vertical="center"/>
    </xf>
    <xf numFmtId="0" fontId="6" fillId="0" borderId="0" xfId="0" applyFont="1" applyFill="1" applyBorder="1" applyAlignment="1">
      <alignment horizontal="right" vertical="center"/>
    </xf>
    <xf numFmtId="0" fontId="11" fillId="0" borderId="0" xfId="0" applyFont="1" applyFill="1" applyBorder="1" applyAlignment="1" applyProtection="1">
      <alignment horizontal="right" vertical="center" wrapText="1"/>
      <protection locked="0"/>
    </xf>
    <xf numFmtId="0" fontId="39" fillId="0" borderId="0"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top" wrapText="1"/>
      <protection locked="0"/>
    </xf>
    <xf numFmtId="0" fontId="7" fillId="0" borderId="1" xfId="0" applyFont="1" applyFill="1" applyBorder="1" applyAlignment="1" applyProtection="1">
      <alignment vertical="center" wrapText="1"/>
      <protection locked="0"/>
    </xf>
    <xf numFmtId="0" fontId="6" fillId="0" borderId="1" xfId="0" applyFont="1" applyFill="1" applyBorder="1" applyAlignment="1" applyProtection="1">
      <alignment vertical="center" wrapText="1"/>
      <protection locked="0"/>
    </xf>
    <xf numFmtId="0" fontId="6" fillId="0" borderId="1"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0" fillId="0" borderId="0" xfId="0" applyNumberFormat="1" applyFont="1" applyBorder="1" applyAlignment="1">
      <alignment wrapText="1"/>
    </xf>
    <xf numFmtId="0" fontId="34" fillId="0" borderId="0" xfId="0" applyFont="1" applyBorder="1" applyAlignment="1">
      <alignment vertical="top"/>
    </xf>
    <xf numFmtId="0" fontId="13" fillId="0" borderId="0" xfId="0" applyFont="1" applyBorder="1" applyAlignment="1">
      <alignment horizontal="center" vertical="center"/>
    </xf>
    <xf numFmtId="0" fontId="5" fillId="0" borderId="0" xfId="0" applyFont="1" applyBorder="1" applyAlignment="1" applyProtection="1">
      <alignment horizontal="left" vertical="center" wrapText="1"/>
      <protection locked="0"/>
    </xf>
    <xf numFmtId="0" fontId="5" fillId="0" borderId="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protection locked="0"/>
    </xf>
    <xf numFmtId="49" fontId="17" fillId="0" borderId="1" xfId="0" applyNumberFormat="1" applyFont="1" applyBorder="1" applyAlignment="1" applyProtection="1">
      <alignment horizontal="left" vertical="center" wrapText="1" indent="1"/>
      <protection locked="0"/>
    </xf>
    <xf numFmtId="49" fontId="17" fillId="0" borderId="1" xfId="0" applyNumberFormat="1" applyFont="1" applyBorder="1" applyAlignment="1" applyProtection="1">
      <alignment horizontal="left" vertical="center" wrapText="1" indent="2"/>
      <protection locked="0"/>
    </xf>
    <xf numFmtId="0" fontId="5" fillId="0" borderId="0" xfId="0" applyFont="1" applyBorder="1"/>
    <xf numFmtId="0" fontId="14" fillId="0" borderId="6" xfId="0" applyFont="1" applyBorder="1" applyAlignment="1" applyProtection="1">
      <alignment horizontal="center" vertical="center" wrapText="1"/>
      <protection locked="0"/>
    </xf>
    <xf numFmtId="0" fontId="12" fillId="0" borderId="0" xfId="0" applyNumberFormat="1" applyFont="1" applyBorder="1" applyAlignment="1">
      <alignment horizontal="center" vertical="center" wrapText="1"/>
    </xf>
    <xf numFmtId="0" fontId="3" fillId="0" borderId="0" xfId="0" applyNumberFormat="1" applyFont="1" applyBorder="1" applyAlignment="1">
      <alignment horizontal="right" vertical="center" wrapText="1"/>
    </xf>
    <xf numFmtId="0" fontId="13" fillId="0" borderId="0" xfId="0" applyNumberFormat="1" applyFont="1" applyBorder="1" applyAlignment="1">
      <alignment horizontal="center" vertical="center" wrapText="1"/>
    </xf>
    <xf numFmtId="0" fontId="5" fillId="0" borderId="0" xfId="0" applyFont="1" applyBorder="1" applyAlignment="1">
      <alignment horizontal="right"/>
    </xf>
    <xf numFmtId="0" fontId="5" fillId="0" borderId="0" xfId="0" applyNumberFormat="1" applyFont="1" applyBorder="1" applyAlignment="1">
      <alignment horizontal="right" wrapText="1"/>
    </xf>
    <xf numFmtId="0" fontId="5" fillId="0" borderId="6" xfId="0" applyNumberFormat="1" applyFont="1" applyBorder="1" applyAlignment="1">
      <alignment horizontal="center" vertical="center" wrapText="1"/>
    </xf>
    <xf numFmtId="0" fontId="14" fillId="0" borderId="1" xfId="0" applyNumberFormat="1" applyFont="1" applyBorder="1" applyAlignment="1" applyProtection="1">
      <alignment horizontal="center" vertical="center" wrapText="1"/>
      <protection locked="0"/>
    </xf>
    <xf numFmtId="0" fontId="17" fillId="0" borderId="1" xfId="0" applyNumberFormat="1" applyFont="1" applyBorder="1" applyAlignment="1" applyProtection="1">
      <alignment horizontal="center" vertical="center" wrapText="1"/>
      <protection locked="0"/>
    </xf>
    <xf numFmtId="0" fontId="18" fillId="0" borderId="1" xfId="0" applyNumberFormat="1" applyFont="1" applyBorder="1" applyAlignment="1" applyProtection="1">
      <alignment horizontal="right" vertical="center" wrapText="1"/>
      <protection locked="0"/>
    </xf>
    <xf numFmtId="0" fontId="16" fillId="0" borderId="1" xfId="0" applyNumberFormat="1" applyFont="1" applyBorder="1" applyAlignment="1" applyProtection="1">
      <alignment horizontal="right" vertical="center" wrapText="1"/>
      <protection locked="0"/>
    </xf>
    <xf numFmtId="0" fontId="11" fillId="0" borderId="3"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wrapText="1"/>
      <protection locked="0"/>
    </xf>
    <xf numFmtId="0" fontId="11" fillId="0" borderId="11"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wrapText="1"/>
      <protection locked="0"/>
    </xf>
    <xf numFmtId="0" fontId="3" fillId="0" borderId="10" xfId="0" applyFont="1" applyFill="1" applyBorder="1" applyAlignment="1">
      <alignment horizontal="left" vertical="center"/>
    </xf>
    <xf numFmtId="0" fontId="3" fillId="0" borderId="13" xfId="0" applyFont="1" applyFill="1" applyBorder="1" applyAlignment="1">
      <alignment horizontal="left" vertical="center"/>
    </xf>
    <xf numFmtId="0" fontId="3" fillId="0" borderId="13" xfId="0" applyFont="1" applyFill="1" applyBorder="1" applyAlignment="1">
      <alignment horizontal="right" vertical="center"/>
    </xf>
    <xf numFmtId="0" fontId="7" fillId="0" borderId="1" xfId="0" applyFont="1" applyFill="1" applyBorder="1" applyAlignment="1" applyProtection="1">
      <alignment vertical="top" wrapText="1"/>
      <protection locked="0"/>
    </xf>
    <xf numFmtId="0" fontId="11" fillId="0" borderId="9" xfId="0" applyFont="1" applyFill="1" applyBorder="1" applyAlignment="1" applyProtection="1">
      <alignment horizontal="center" vertical="center"/>
      <protection locked="0"/>
    </xf>
    <xf numFmtId="0" fontId="11" fillId="0" borderId="6" xfId="0" applyFont="1" applyFill="1" applyBorder="1" applyAlignment="1" applyProtection="1">
      <alignment horizontal="center" vertical="center" wrapText="1"/>
      <protection locked="0"/>
    </xf>
    <xf numFmtId="0" fontId="11" fillId="0" borderId="14"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wrapText="1"/>
      <protection locked="0"/>
    </xf>
    <xf numFmtId="0" fontId="11" fillId="0" borderId="13"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right" vertical="center"/>
      <protection locked="0"/>
    </xf>
    <xf numFmtId="0" fontId="3" fillId="0" borderId="0" xfId="0" applyFont="1" applyFill="1" applyBorder="1" applyAlignment="1">
      <alignment horizontal="right" vertical="center"/>
    </xf>
    <xf numFmtId="0" fontId="6" fillId="0" borderId="1" xfId="0" applyFont="1" applyFill="1" applyBorder="1" applyAlignment="1" applyProtection="1">
      <alignment vertical="center"/>
      <protection locked="0"/>
    </xf>
    <xf numFmtId="0" fontId="6" fillId="0" borderId="1" xfId="0" applyFont="1" applyFill="1" applyBorder="1" applyAlignment="1">
      <alignment horizontal="left" vertical="center" indent="1"/>
    </xf>
    <xf numFmtId="0" fontId="7" fillId="0" borderId="1" xfId="0" applyFont="1" applyFill="1" applyBorder="1" applyAlignment="1">
      <alignment horizontal="left" vertical="center"/>
    </xf>
    <xf numFmtId="0" fontId="40" fillId="0" borderId="0" xfId="0" applyFont="1" applyBorder="1" applyAlignment="1">
      <alignment horizontal="center" vertical="center"/>
    </xf>
    <xf numFmtId="0" fontId="41" fillId="0" borderId="0" xfId="0" applyFont="1" applyBorder="1" applyAlignment="1">
      <alignment horizontal="center" vertical="center"/>
    </xf>
    <xf numFmtId="0" fontId="42" fillId="0" borderId="0" xfId="0" applyFont="1" applyBorder="1" applyAlignment="1">
      <alignment horizontal="left" vertical="center"/>
    </xf>
    <xf numFmtId="0" fontId="43" fillId="0" borderId="0" xfId="0" applyFont="1" applyBorder="1" applyAlignment="1">
      <alignment horizontal="left" vertical="center"/>
    </xf>
    <xf numFmtId="0" fontId="44" fillId="0" borderId="0" xfId="0" applyFont="1" applyBorder="1" applyAlignment="1" applyProtection="1">
      <alignment horizontal="left" vertical="center"/>
      <protection locked="0"/>
    </xf>
    <xf numFmtId="0" fontId="45" fillId="0" borderId="0" xfId="0" applyFont="1" applyBorder="1"/>
    <xf numFmtId="0" fontId="46"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48" fillId="0" borderId="0" xfId="0" applyFont="1" applyBorder="1"/>
    <xf numFmtId="0" fontId="49" fillId="0" borderId="0" xfId="0" applyFont="1" applyBorder="1" applyAlignment="1" applyProtection="1">
      <alignment horizontal="center" vertical="center"/>
      <protection locked="0"/>
    </xf>
    <xf numFmtId="0" fontId="50" fillId="0" borderId="0" xfId="0" applyFont="1" applyBorder="1" applyAlignment="1">
      <alignment horizontal="center"/>
    </xf>
    <xf numFmtId="0" fontId="49" fillId="0" borderId="0" xfId="0" applyFont="1" applyBorder="1" applyAlignment="1">
      <alignment horizontal="center"/>
    </xf>
    <xf numFmtId="0" fontId="49" fillId="0" borderId="0" xfId="0" applyFont="1" applyBorder="1" applyAlignment="1">
      <alignment horizontal="center" vertical="center"/>
    </xf>
    <xf numFmtId="0" fontId="51" fillId="0" borderId="0" xfId="0" applyFont="1" applyBorder="1" applyAlignment="1" applyProtection="1">
      <alignment horizontal="center" vertical="center"/>
      <protection locked="0"/>
    </xf>
    <xf numFmtId="0" fontId="52" fillId="0" borderId="0" xfId="0" applyFont="1" applyBorder="1" applyAlignment="1">
      <alignment horizontal="center"/>
    </xf>
    <xf numFmtId="0" fontId="51" fillId="0" borderId="0" xfId="0" applyFont="1" applyBorder="1" applyAlignment="1">
      <alignment horizontal="center"/>
    </xf>
    <xf numFmtId="0" fontId="51" fillId="0" borderId="0" xfId="0" applyFont="1" applyBorder="1" applyAlignment="1">
      <alignment horizontal="center" vertical="center"/>
    </xf>
    <xf numFmtId="0" fontId="5" fillId="0" borderId="0" xfId="0" applyFont="1" applyBorder="1" applyProtection="1">
      <protection locked="0"/>
    </xf>
    <xf numFmtId="0" fontId="53" fillId="0" borderId="0" xfId="0" applyFont="1" applyBorder="1" applyAlignment="1" applyProtection="1">
      <alignment horizontal="center" vertical="center"/>
      <protection locked="0"/>
    </xf>
    <xf numFmtId="0" fontId="50" fillId="0" borderId="0" xfId="0" applyFont="1" applyBorder="1" applyAlignment="1" applyProtection="1">
      <alignment horizontal="center" vertical="top"/>
      <protection locked="0"/>
    </xf>
    <xf numFmtId="0" fontId="54" fillId="0" borderId="0" xfId="0" applyFont="1" applyBorder="1" applyAlignment="1" applyProtection="1">
      <alignment horizontal="center" vertical="top"/>
      <protection locked="0"/>
    </xf>
    <xf numFmtId="0" fontId="39" fillId="0" borderId="0" xfId="0" applyFont="1" applyFill="1" applyBorder="1" applyAlignment="1" applyProtection="1" quotePrefix="1">
      <alignment horizontal="center" vertical="center" wrapText="1"/>
      <protection locked="0"/>
    </xf>
    <xf numFmtId="49" fontId="17" fillId="0" borderId="1" xfId="0" applyNumberFormat="1" applyFont="1" applyBorder="1" applyAlignment="1" applyProtection="1" quotePrefix="1">
      <alignment horizontal="left" vertical="center" wrapText="1"/>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
  <sheetViews>
    <sheetView showZeros="0" workbookViewId="0">
      <pane ySplit="1" topLeftCell="A2" activePane="bottomLeft" state="frozen"/>
      <selection/>
      <selection pane="bottomLeft" activeCell="H5" sqref="H5"/>
    </sheetView>
  </sheetViews>
  <sheetFormatPr defaultColWidth="8" defaultRowHeight="14.25" customHeight="1" outlineLevelRow="4"/>
  <cols>
    <col min="1" max="1" width="6.87962962962963" customWidth="1"/>
    <col min="2" max="2" width="25.712962962963" customWidth="1"/>
    <col min="3" max="3" width="6" customWidth="1"/>
    <col min="4" max="4" width="9" customWidth="1"/>
    <col min="5" max="5" width="9.85185185185185" customWidth="1"/>
    <col min="6" max="6" width="12.8518518518519" customWidth="1"/>
    <col min="7" max="7" width="12" customWidth="1"/>
    <col min="8" max="8" width="20.1388888888889" customWidth="1"/>
    <col min="9" max="9" width="23.712962962963" customWidth="1"/>
    <col min="10" max="10" width="13.4537037037037" customWidth="1"/>
  </cols>
  <sheetData>
    <row r="1" customHeight="1" spans="1:10">
      <c r="A1" s="1"/>
      <c r="B1" s="1"/>
      <c r="C1" s="1"/>
      <c r="D1" s="1"/>
      <c r="E1" s="1"/>
      <c r="F1" s="1"/>
      <c r="G1" s="1"/>
      <c r="H1" s="1"/>
      <c r="I1" s="1"/>
      <c r="J1" s="1"/>
    </row>
    <row r="2" ht="141.3" customHeight="1" spans="1:10">
      <c r="A2" s="266"/>
      <c r="B2" s="49"/>
      <c r="C2" s="267"/>
      <c r="D2" s="267"/>
      <c r="E2" s="267"/>
      <c r="F2" s="267"/>
      <c r="G2" s="267"/>
      <c r="H2" s="267"/>
      <c r="I2" s="267"/>
      <c r="J2" s="279"/>
    </row>
    <row r="3" ht="87.3" customHeight="1" spans="1:10">
      <c r="A3" s="268"/>
      <c r="B3" s="269" t="str">
        <f>"大理州退役军人事务局（本级）"</f>
        <v>大理州退役军人事务局（本级）</v>
      </c>
      <c r="C3" s="269"/>
      <c r="D3" s="269"/>
      <c r="E3" s="269"/>
      <c r="F3" s="269"/>
      <c r="G3" s="269"/>
      <c r="H3" s="269"/>
      <c r="I3" s="269"/>
      <c r="J3" s="280"/>
    </row>
    <row r="4" ht="84.3" customHeight="1" spans="1:10">
      <c r="A4" s="270"/>
      <c r="B4" s="271" t="s">
        <v>0</v>
      </c>
      <c r="C4" s="272"/>
      <c r="D4" s="273"/>
      <c r="E4" s="271" t="s">
        <v>1</v>
      </c>
      <c r="F4" s="274"/>
      <c r="G4" s="274"/>
      <c r="H4" s="274"/>
      <c r="I4" s="274"/>
      <c r="J4" s="281"/>
    </row>
    <row r="5" ht="142.5" customHeight="1" spans="1:10">
      <c r="A5" s="270"/>
      <c r="B5" s="275"/>
      <c r="C5" s="276"/>
      <c r="D5" s="277"/>
      <c r="E5" s="275"/>
      <c r="F5" s="278"/>
      <c r="G5" s="278"/>
      <c r="H5" s="278"/>
      <c r="I5" s="278"/>
      <c r="J5" s="282"/>
    </row>
  </sheetData>
  <mergeCells count="3">
    <mergeCell ref="A2:J2"/>
    <mergeCell ref="B3:I3"/>
    <mergeCell ref="B4:J4"/>
  </mergeCells>
  <pageMargins left="0.71" right="0.71" top="0.75" bottom="0.75" header="0.31" footer="0.31"/>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A126"/>
  <sheetViews>
    <sheetView showZeros="0" workbookViewId="0">
      <pane xSplit="3" ySplit="1" topLeftCell="F2" activePane="bottomRight" state="frozen"/>
      <selection/>
      <selection pane="topRight"/>
      <selection pane="bottomLeft"/>
      <selection pane="bottomRight" activeCell="W23" sqref="W23"/>
    </sheetView>
  </sheetViews>
  <sheetFormatPr defaultColWidth="9.13888888888889" defaultRowHeight="14.25" customHeight="1"/>
  <cols>
    <col min="1" max="1" width="17.8796296296296" customWidth="1"/>
    <col min="2" max="2" width="19.5" customWidth="1"/>
    <col min="3" max="3" width="29.5" customWidth="1"/>
    <col min="4" max="4" width="19.1296296296296" customWidth="1"/>
    <col min="5" max="5" width="10.1388888888889" customWidth="1"/>
    <col min="6" max="6" width="25.25" customWidth="1"/>
    <col min="7" max="7" width="8.25" customWidth="1"/>
    <col min="8" max="8" width="15.1296296296296" customWidth="1"/>
    <col min="9" max="12" width="12.6296296296296" customWidth="1"/>
    <col min="13" max="21" width="10.8796296296296" customWidth="1"/>
    <col min="22" max="27" width="11.1296296296296" customWidth="1"/>
  </cols>
  <sheetData>
    <row r="1" customHeight="1" spans="1:27">
      <c r="A1" s="46"/>
      <c r="B1" s="46"/>
      <c r="C1" s="46"/>
      <c r="D1" s="46"/>
      <c r="E1" s="46"/>
      <c r="F1" s="46"/>
      <c r="G1" s="46"/>
      <c r="H1" s="46"/>
      <c r="I1" s="46"/>
      <c r="J1" s="46"/>
      <c r="K1" s="46"/>
      <c r="L1" s="46"/>
      <c r="M1" s="46"/>
      <c r="N1" s="46"/>
      <c r="O1" s="46"/>
      <c r="P1" s="46"/>
      <c r="Q1" s="46"/>
      <c r="R1" s="46"/>
      <c r="S1" s="46"/>
      <c r="T1" s="46"/>
      <c r="U1" s="46"/>
      <c r="V1" s="46"/>
      <c r="W1" s="46"/>
      <c r="X1" s="46"/>
      <c r="Y1" s="46"/>
      <c r="Z1" s="46"/>
      <c r="AA1" s="46"/>
    </row>
    <row r="2" ht="18.75" customHeight="1" spans="2:27">
      <c r="B2" s="162"/>
      <c r="D2" s="163"/>
      <c r="E2" s="163"/>
      <c r="F2" s="163"/>
      <c r="G2" s="163"/>
      <c r="H2" s="163"/>
      <c r="I2" s="169"/>
      <c r="J2" s="169"/>
      <c r="K2" s="169"/>
      <c r="L2" s="170"/>
      <c r="M2" s="170"/>
      <c r="N2" s="170"/>
      <c r="O2" s="169"/>
      <c r="S2" s="162"/>
      <c r="U2" s="175"/>
      <c r="V2" s="175"/>
      <c r="W2" s="175"/>
      <c r="X2" s="175"/>
      <c r="Y2" s="175"/>
      <c r="Z2" s="175"/>
      <c r="AA2" s="175"/>
    </row>
    <row r="3" ht="39.75" customHeight="1" spans="1:27">
      <c r="A3" s="164" t="s">
        <v>10</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row>
    <row r="4" ht="18.75" customHeight="1" spans="1:27">
      <c r="A4" s="165" t="s">
        <v>95</v>
      </c>
      <c r="B4" s="165"/>
      <c r="C4" s="165"/>
      <c r="D4" s="165"/>
      <c r="E4" s="165"/>
      <c r="F4" s="165"/>
      <c r="G4" s="165"/>
      <c r="H4" s="165"/>
      <c r="I4" s="171"/>
      <c r="J4" s="171"/>
      <c r="K4" s="171"/>
      <c r="L4" s="172"/>
      <c r="M4" s="172"/>
      <c r="N4" s="172"/>
      <c r="O4" s="171"/>
      <c r="P4" s="173"/>
      <c r="Q4" s="173"/>
      <c r="R4" s="173"/>
      <c r="S4" s="176"/>
      <c r="T4" s="173"/>
      <c r="U4" s="177"/>
      <c r="V4" s="177"/>
      <c r="W4" s="177"/>
      <c r="X4" s="177"/>
      <c r="Y4" s="177"/>
      <c r="Z4" s="177"/>
      <c r="AA4" s="177" t="s">
        <v>21</v>
      </c>
    </row>
    <row r="5" ht="18" customHeight="1" spans="1:27">
      <c r="A5" s="166" t="s">
        <v>309</v>
      </c>
      <c r="B5" s="166" t="s">
        <v>226</v>
      </c>
      <c r="C5" s="166" t="s">
        <v>227</v>
      </c>
      <c r="D5" s="166" t="s">
        <v>310</v>
      </c>
      <c r="E5" s="166" t="s">
        <v>228</v>
      </c>
      <c r="F5" s="166" t="s">
        <v>229</v>
      </c>
      <c r="G5" s="166" t="s">
        <v>311</v>
      </c>
      <c r="H5" s="166" t="s">
        <v>312</v>
      </c>
      <c r="I5" s="174" t="s">
        <v>313</v>
      </c>
      <c r="J5" s="174" t="s">
        <v>76</v>
      </c>
      <c r="K5" s="174"/>
      <c r="L5" s="174"/>
      <c r="M5" s="174"/>
      <c r="N5" s="174"/>
      <c r="O5" s="174"/>
      <c r="P5" s="174"/>
      <c r="Q5" s="174"/>
      <c r="R5" s="174"/>
      <c r="S5" s="174"/>
      <c r="T5" s="174"/>
      <c r="U5" s="174"/>
      <c r="V5" s="174" t="s">
        <v>64</v>
      </c>
      <c r="W5" s="174"/>
      <c r="X5" s="174"/>
      <c r="Y5" s="174"/>
      <c r="Z5" s="174"/>
      <c r="AA5" s="174"/>
    </row>
    <row r="6" ht="18" customHeight="1" spans="1:27">
      <c r="A6" s="166"/>
      <c r="B6" s="166"/>
      <c r="C6" s="166"/>
      <c r="D6" s="166"/>
      <c r="E6" s="166"/>
      <c r="F6" s="166"/>
      <c r="G6" s="166"/>
      <c r="H6" s="166"/>
      <c r="I6" s="174"/>
      <c r="J6" s="174" t="s">
        <v>77</v>
      </c>
      <c r="K6" s="174" t="s">
        <v>78</v>
      </c>
      <c r="L6" s="174"/>
      <c r="M6" s="166" t="s">
        <v>79</v>
      </c>
      <c r="N6" s="166" t="s">
        <v>80</v>
      </c>
      <c r="O6" s="166" t="s">
        <v>81</v>
      </c>
      <c r="P6" s="174" t="s">
        <v>82</v>
      </c>
      <c r="Q6" s="174"/>
      <c r="R6" s="174"/>
      <c r="S6" s="174"/>
      <c r="T6" s="174"/>
      <c r="U6" s="174"/>
      <c r="V6" s="178" t="s">
        <v>77</v>
      </c>
      <c r="W6" s="178" t="s">
        <v>78</v>
      </c>
      <c r="X6" s="178" t="s">
        <v>79</v>
      </c>
      <c r="Y6" s="178" t="s">
        <v>80</v>
      </c>
      <c r="Z6" s="178" t="s">
        <v>81</v>
      </c>
      <c r="AA6" s="178" t="s">
        <v>82</v>
      </c>
    </row>
    <row r="7" ht="18.75" customHeight="1" spans="1:27">
      <c r="A7" s="166"/>
      <c r="B7" s="166"/>
      <c r="C7" s="166"/>
      <c r="D7" s="166"/>
      <c r="E7" s="166"/>
      <c r="F7" s="166"/>
      <c r="G7" s="166"/>
      <c r="H7" s="166"/>
      <c r="I7" s="174"/>
      <c r="J7" s="166"/>
      <c r="K7" s="166"/>
      <c r="L7" s="166"/>
      <c r="M7" s="166" t="s">
        <v>79</v>
      </c>
      <c r="N7" s="166"/>
      <c r="O7" s="166"/>
      <c r="P7" s="166" t="s">
        <v>77</v>
      </c>
      <c r="Q7" s="166" t="s">
        <v>84</v>
      </c>
      <c r="R7" s="166" t="s">
        <v>238</v>
      </c>
      <c r="S7" s="166" t="s">
        <v>86</v>
      </c>
      <c r="T7" s="166" t="s">
        <v>87</v>
      </c>
      <c r="U7" s="166" t="s">
        <v>88</v>
      </c>
      <c r="V7" s="166"/>
      <c r="W7" s="166"/>
      <c r="X7" s="166"/>
      <c r="Y7" s="166"/>
      <c r="Z7" s="166"/>
      <c r="AA7" s="166"/>
    </row>
    <row r="8" ht="37.5" customHeight="1" spans="1:27">
      <c r="A8" s="166"/>
      <c r="B8" s="166"/>
      <c r="C8" s="166"/>
      <c r="D8" s="166"/>
      <c r="E8" s="166"/>
      <c r="F8" s="166"/>
      <c r="G8" s="166"/>
      <c r="H8" s="166"/>
      <c r="I8" s="174"/>
      <c r="J8" s="166"/>
      <c r="K8" s="166" t="s">
        <v>232</v>
      </c>
      <c r="L8" s="166" t="s">
        <v>314</v>
      </c>
      <c r="M8" s="166"/>
      <c r="N8" s="166"/>
      <c r="O8" s="166" t="s">
        <v>81</v>
      </c>
      <c r="P8" s="166" t="s">
        <v>77</v>
      </c>
      <c r="Q8" s="166" t="s">
        <v>84</v>
      </c>
      <c r="R8" s="166" t="s">
        <v>238</v>
      </c>
      <c r="S8" s="166" t="s">
        <v>86</v>
      </c>
      <c r="T8" s="166" t="s">
        <v>87</v>
      </c>
      <c r="U8" s="166" t="s">
        <v>88</v>
      </c>
      <c r="V8" s="166"/>
      <c r="W8" s="166"/>
      <c r="X8" s="166"/>
      <c r="Y8" s="166"/>
      <c r="Z8" s="166"/>
      <c r="AA8" s="166"/>
    </row>
    <row r="9" ht="19.5" customHeight="1" spans="1:27">
      <c r="A9" s="167">
        <v>1</v>
      </c>
      <c r="B9" s="167">
        <v>2</v>
      </c>
      <c r="C9" s="167">
        <v>3</v>
      </c>
      <c r="D9" s="167">
        <v>4</v>
      </c>
      <c r="E9" s="167">
        <v>5</v>
      </c>
      <c r="F9" s="167">
        <v>6</v>
      </c>
      <c r="G9" s="167">
        <v>7</v>
      </c>
      <c r="H9" s="167">
        <v>8</v>
      </c>
      <c r="I9" s="167" t="s">
        <v>315</v>
      </c>
      <c r="J9" s="167" t="s">
        <v>316</v>
      </c>
      <c r="K9" s="167">
        <v>11</v>
      </c>
      <c r="L9" s="167">
        <v>12</v>
      </c>
      <c r="M9" s="167">
        <v>13</v>
      </c>
      <c r="N9" s="167">
        <v>14</v>
      </c>
      <c r="O9" s="167">
        <v>15</v>
      </c>
      <c r="P9" s="167" t="s">
        <v>317</v>
      </c>
      <c r="Q9" s="167">
        <v>17</v>
      </c>
      <c r="R9" s="167">
        <v>18</v>
      </c>
      <c r="S9" s="167">
        <v>19</v>
      </c>
      <c r="T9" s="167">
        <v>20</v>
      </c>
      <c r="U9" s="167">
        <v>21</v>
      </c>
      <c r="V9" s="167" t="s">
        <v>318</v>
      </c>
      <c r="W9" s="167">
        <v>23</v>
      </c>
      <c r="X9" s="167">
        <v>24</v>
      </c>
      <c r="Y9" s="167">
        <v>25</v>
      </c>
      <c r="Z9" s="167">
        <v>26</v>
      </c>
      <c r="AA9" s="167">
        <v>27</v>
      </c>
    </row>
    <row r="10" ht="21" customHeight="1" spans="1:27">
      <c r="A10" s="168" t="s">
        <v>319</v>
      </c>
      <c r="B10" s="168" t="s">
        <v>320</v>
      </c>
      <c r="C10" s="168" t="s">
        <v>321</v>
      </c>
      <c r="D10" s="284" t="s">
        <v>94</v>
      </c>
      <c r="E10" s="168" t="s">
        <v>148</v>
      </c>
      <c r="F10" s="168" t="s">
        <v>149</v>
      </c>
      <c r="G10" s="168" t="s">
        <v>281</v>
      </c>
      <c r="H10" s="168" t="s">
        <v>282</v>
      </c>
      <c r="I10" s="60">
        <v>52000</v>
      </c>
      <c r="J10" s="60">
        <v>52000</v>
      </c>
      <c r="K10" s="60">
        <v>52000</v>
      </c>
      <c r="L10" s="60">
        <v>52000</v>
      </c>
      <c r="M10" s="60"/>
      <c r="N10" s="60"/>
      <c r="O10" s="60"/>
      <c r="P10" s="60"/>
      <c r="Q10" s="60"/>
      <c r="R10" s="60"/>
      <c r="S10" s="60"/>
      <c r="T10" s="60"/>
      <c r="U10" s="60"/>
      <c r="V10" s="60"/>
      <c r="W10" s="60"/>
      <c r="X10" s="60"/>
      <c r="Y10" s="60"/>
      <c r="Z10" s="60"/>
      <c r="AA10" s="60"/>
    </row>
    <row r="11" ht="21" customHeight="1" spans="1:27">
      <c r="A11" s="168" t="s">
        <v>319</v>
      </c>
      <c r="B11" s="168" t="s">
        <v>320</v>
      </c>
      <c r="C11" s="168" t="s">
        <v>321</v>
      </c>
      <c r="D11" s="284" t="s">
        <v>94</v>
      </c>
      <c r="E11" s="168" t="s">
        <v>148</v>
      </c>
      <c r="F11" s="168" t="s">
        <v>149</v>
      </c>
      <c r="G11" s="168" t="s">
        <v>322</v>
      </c>
      <c r="H11" s="168" t="s">
        <v>323</v>
      </c>
      <c r="I11" s="60">
        <v>75000</v>
      </c>
      <c r="J11" s="60">
        <v>75000</v>
      </c>
      <c r="K11" s="60">
        <v>75000</v>
      </c>
      <c r="L11" s="60">
        <v>75000</v>
      </c>
      <c r="M11" s="60"/>
      <c r="N11" s="60"/>
      <c r="O11" s="60"/>
      <c r="P11" s="60"/>
      <c r="Q11" s="60"/>
      <c r="R11" s="60"/>
      <c r="S11" s="60"/>
      <c r="T11" s="60"/>
      <c r="U11" s="60"/>
      <c r="V11" s="60"/>
      <c r="W11" s="60"/>
      <c r="X11" s="60"/>
      <c r="Y11" s="60"/>
      <c r="Z11" s="61"/>
      <c r="AA11" s="61"/>
    </row>
    <row r="12" ht="21" customHeight="1" spans="1:27">
      <c r="A12" s="168" t="s">
        <v>319</v>
      </c>
      <c r="B12" s="168" t="s">
        <v>320</v>
      </c>
      <c r="C12" s="168" t="s">
        <v>321</v>
      </c>
      <c r="D12" s="284" t="s">
        <v>94</v>
      </c>
      <c r="E12" s="168" t="s">
        <v>148</v>
      </c>
      <c r="F12" s="168" t="s">
        <v>149</v>
      </c>
      <c r="G12" s="168" t="s">
        <v>324</v>
      </c>
      <c r="H12" s="168" t="s">
        <v>325</v>
      </c>
      <c r="I12" s="60">
        <v>50000</v>
      </c>
      <c r="J12" s="60">
        <v>50000</v>
      </c>
      <c r="K12" s="60">
        <v>50000</v>
      </c>
      <c r="L12" s="60">
        <v>50000</v>
      </c>
      <c r="M12" s="60"/>
      <c r="N12" s="60"/>
      <c r="O12" s="60"/>
      <c r="P12" s="60"/>
      <c r="Q12" s="60"/>
      <c r="R12" s="60"/>
      <c r="S12" s="60"/>
      <c r="T12" s="60"/>
      <c r="U12" s="60"/>
      <c r="V12" s="60"/>
      <c r="W12" s="60"/>
      <c r="X12" s="60"/>
      <c r="Y12" s="60"/>
      <c r="Z12" s="61"/>
      <c r="AA12" s="61"/>
    </row>
    <row r="13" ht="21" customHeight="1" spans="1:27">
      <c r="A13" s="168" t="s">
        <v>319</v>
      </c>
      <c r="B13" s="168" t="s">
        <v>320</v>
      </c>
      <c r="C13" s="168" t="s">
        <v>321</v>
      </c>
      <c r="D13" s="284" t="s">
        <v>94</v>
      </c>
      <c r="E13" s="168" t="s">
        <v>148</v>
      </c>
      <c r="F13" s="168" t="s">
        <v>149</v>
      </c>
      <c r="G13" s="168" t="s">
        <v>326</v>
      </c>
      <c r="H13" s="168" t="s">
        <v>327</v>
      </c>
      <c r="I13" s="60">
        <v>100000</v>
      </c>
      <c r="J13" s="60">
        <v>100000</v>
      </c>
      <c r="K13" s="60">
        <v>100000</v>
      </c>
      <c r="L13" s="60">
        <v>100000</v>
      </c>
      <c r="M13" s="60"/>
      <c r="N13" s="60"/>
      <c r="O13" s="60"/>
      <c r="P13" s="60"/>
      <c r="Q13" s="60"/>
      <c r="R13" s="60"/>
      <c r="S13" s="60"/>
      <c r="T13" s="60"/>
      <c r="U13" s="60"/>
      <c r="V13" s="60"/>
      <c r="W13" s="60"/>
      <c r="X13" s="60"/>
      <c r="Y13" s="60"/>
      <c r="Z13" s="61"/>
      <c r="AA13" s="61"/>
    </row>
    <row r="14" ht="21" customHeight="1" spans="1:27">
      <c r="A14" s="168" t="s">
        <v>319</v>
      </c>
      <c r="B14" s="168" t="s">
        <v>320</v>
      </c>
      <c r="C14" s="168" t="s">
        <v>321</v>
      </c>
      <c r="D14" s="284" t="s">
        <v>94</v>
      </c>
      <c r="E14" s="168" t="s">
        <v>148</v>
      </c>
      <c r="F14" s="168" t="s">
        <v>149</v>
      </c>
      <c r="G14" s="168" t="s">
        <v>274</v>
      </c>
      <c r="H14" s="168" t="s">
        <v>275</v>
      </c>
      <c r="I14" s="60">
        <v>30000</v>
      </c>
      <c r="J14" s="60">
        <v>30000</v>
      </c>
      <c r="K14" s="60">
        <v>30000</v>
      </c>
      <c r="L14" s="60">
        <v>30000</v>
      </c>
      <c r="M14" s="60"/>
      <c r="N14" s="60"/>
      <c r="O14" s="60"/>
      <c r="P14" s="60"/>
      <c r="Q14" s="60"/>
      <c r="R14" s="60"/>
      <c r="S14" s="60"/>
      <c r="T14" s="60"/>
      <c r="U14" s="60"/>
      <c r="V14" s="60"/>
      <c r="W14" s="60"/>
      <c r="X14" s="60"/>
      <c r="Y14" s="60"/>
      <c r="Z14" s="61"/>
      <c r="AA14" s="61"/>
    </row>
    <row r="15" ht="21" customHeight="1" spans="1:27">
      <c r="A15" s="168" t="s">
        <v>319</v>
      </c>
      <c r="B15" s="168" t="s">
        <v>320</v>
      </c>
      <c r="C15" s="168" t="s">
        <v>321</v>
      </c>
      <c r="D15" s="284" t="s">
        <v>94</v>
      </c>
      <c r="E15" s="168" t="s">
        <v>148</v>
      </c>
      <c r="F15" s="168" t="s">
        <v>149</v>
      </c>
      <c r="G15" s="168" t="s">
        <v>297</v>
      </c>
      <c r="H15" s="168" t="s">
        <v>298</v>
      </c>
      <c r="I15" s="60">
        <v>22000</v>
      </c>
      <c r="J15" s="60">
        <v>22000</v>
      </c>
      <c r="K15" s="60">
        <v>22000</v>
      </c>
      <c r="L15" s="60">
        <v>22000</v>
      </c>
      <c r="M15" s="60"/>
      <c r="N15" s="60"/>
      <c r="O15" s="60"/>
      <c r="P15" s="60"/>
      <c r="Q15" s="60"/>
      <c r="R15" s="60"/>
      <c r="S15" s="60"/>
      <c r="T15" s="60"/>
      <c r="U15" s="60"/>
      <c r="V15" s="60"/>
      <c r="W15" s="60"/>
      <c r="X15" s="60"/>
      <c r="Y15" s="60"/>
      <c r="Z15" s="61"/>
      <c r="AA15" s="61"/>
    </row>
    <row r="16" ht="21" customHeight="1" spans="1:27">
      <c r="A16" s="168" t="s">
        <v>319</v>
      </c>
      <c r="B16" s="168" t="s">
        <v>320</v>
      </c>
      <c r="C16" s="168" t="s">
        <v>321</v>
      </c>
      <c r="D16" s="284" t="s">
        <v>94</v>
      </c>
      <c r="E16" s="168" t="s">
        <v>148</v>
      </c>
      <c r="F16" s="168" t="s">
        <v>149</v>
      </c>
      <c r="G16" s="168" t="s">
        <v>328</v>
      </c>
      <c r="H16" s="168" t="s">
        <v>329</v>
      </c>
      <c r="I16" s="60">
        <v>143000</v>
      </c>
      <c r="J16" s="60">
        <v>143000</v>
      </c>
      <c r="K16" s="60">
        <v>143000</v>
      </c>
      <c r="L16" s="60">
        <v>143000</v>
      </c>
      <c r="M16" s="60"/>
      <c r="N16" s="60"/>
      <c r="O16" s="60"/>
      <c r="P16" s="60"/>
      <c r="Q16" s="60"/>
      <c r="R16" s="60"/>
      <c r="S16" s="60"/>
      <c r="T16" s="60"/>
      <c r="U16" s="60"/>
      <c r="V16" s="60"/>
      <c r="W16" s="60"/>
      <c r="X16" s="60"/>
      <c r="Y16" s="60"/>
      <c r="Z16" s="61"/>
      <c r="AA16" s="61"/>
    </row>
    <row r="17" ht="21" customHeight="1" spans="1:27">
      <c r="A17" s="168" t="s">
        <v>319</v>
      </c>
      <c r="B17" s="168" t="s">
        <v>320</v>
      </c>
      <c r="C17" s="168" t="s">
        <v>321</v>
      </c>
      <c r="D17" s="284" t="s">
        <v>94</v>
      </c>
      <c r="E17" s="168" t="s">
        <v>148</v>
      </c>
      <c r="F17" s="168" t="s">
        <v>149</v>
      </c>
      <c r="G17" s="168" t="s">
        <v>330</v>
      </c>
      <c r="H17" s="168" t="s">
        <v>331</v>
      </c>
      <c r="I17" s="60">
        <v>20000</v>
      </c>
      <c r="J17" s="60">
        <v>20000</v>
      </c>
      <c r="K17" s="60">
        <v>20000</v>
      </c>
      <c r="L17" s="60">
        <v>20000</v>
      </c>
      <c r="M17" s="60"/>
      <c r="N17" s="60"/>
      <c r="O17" s="60"/>
      <c r="P17" s="60"/>
      <c r="Q17" s="60"/>
      <c r="R17" s="60"/>
      <c r="S17" s="60"/>
      <c r="T17" s="60"/>
      <c r="U17" s="60"/>
      <c r="V17" s="60"/>
      <c r="W17" s="60"/>
      <c r="X17" s="60"/>
      <c r="Y17" s="60"/>
      <c r="Z17" s="61"/>
      <c r="AA17" s="61"/>
    </row>
    <row r="18" ht="21" customHeight="1" spans="1:27">
      <c r="A18" s="168" t="s">
        <v>319</v>
      </c>
      <c r="B18" s="168" t="s">
        <v>320</v>
      </c>
      <c r="C18" s="168" t="s">
        <v>321</v>
      </c>
      <c r="D18" s="284" t="s">
        <v>94</v>
      </c>
      <c r="E18" s="168" t="s">
        <v>148</v>
      </c>
      <c r="F18" s="168" t="s">
        <v>149</v>
      </c>
      <c r="G18" s="168" t="s">
        <v>332</v>
      </c>
      <c r="H18" s="168" t="s">
        <v>333</v>
      </c>
      <c r="I18" s="60">
        <v>8000</v>
      </c>
      <c r="J18" s="60">
        <v>8000</v>
      </c>
      <c r="K18" s="60">
        <v>8000</v>
      </c>
      <c r="L18" s="60">
        <v>8000</v>
      </c>
      <c r="M18" s="60"/>
      <c r="N18" s="60"/>
      <c r="O18" s="60"/>
      <c r="P18" s="60"/>
      <c r="Q18" s="60"/>
      <c r="R18" s="60"/>
      <c r="S18" s="60"/>
      <c r="T18" s="60"/>
      <c r="U18" s="60"/>
      <c r="V18" s="60"/>
      <c r="W18" s="60"/>
      <c r="X18" s="60"/>
      <c r="Y18" s="60"/>
      <c r="Z18" s="61"/>
      <c r="AA18" s="61"/>
    </row>
    <row r="19" ht="21" customHeight="1" spans="1:27">
      <c r="A19" s="168" t="s">
        <v>319</v>
      </c>
      <c r="B19" s="168" t="s">
        <v>334</v>
      </c>
      <c r="C19" s="168" t="s">
        <v>335</v>
      </c>
      <c r="D19" s="284" t="s">
        <v>94</v>
      </c>
      <c r="E19" s="168" t="s">
        <v>148</v>
      </c>
      <c r="F19" s="168" t="s">
        <v>149</v>
      </c>
      <c r="G19" s="168" t="s">
        <v>281</v>
      </c>
      <c r="H19" s="168" t="s">
        <v>282</v>
      </c>
      <c r="I19" s="60">
        <v>100000</v>
      </c>
      <c r="J19" s="60">
        <v>100000</v>
      </c>
      <c r="K19" s="60">
        <v>100000</v>
      </c>
      <c r="L19" s="60">
        <v>100000</v>
      </c>
      <c r="M19" s="60"/>
      <c r="N19" s="60"/>
      <c r="O19" s="60"/>
      <c r="P19" s="60"/>
      <c r="Q19" s="60"/>
      <c r="R19" s="60"/>
      <c r="S19" s="60"/>
      <c r="T19" s="60"/>
      <c r="U19" s="60"/>
      <c r="V19" s="60"/>
      <c r="W19" s="60"/>
      <c r="X19" s="60"/>
      <c r="Y19" s="60"/>
      <c r="Z19" s="61"/>
      <c r="AA19" s="61"/>
    </row>
    <row r="20" ht="21" customHeight="1" spans="1:27">
      <c r="A20" s="168" t="s">
        <v>319</v>
      </c>
      <c r="B20" s="168" t="s">
        <v>334</v>
      </c>
      <c r="C20" s="168" t="s">
        <v>335</v>
      </c>
      <c r="D20" s="284" t="s">
        <v>94</v>
      </c>
      <c r="E20" s="168" t="s">
        <v>148</v>
      </c>
      <c r="F20" s="168" t="s">
        <v>149</v>
      </c>
      <c r="G20" s="168" t="s">
        <v>324</v>
      </c>
      <c r="H20" s="168" t="s">
        <v>325</v>
      </c>
      <c r="I20" s="60">
        <v>200000</v>
      </c>
      <c r="J20" s="60">
        <v>200000</v>
      </c>
      <c r="K20" s="60">
        <v>200000</v>
      </c>
      <c r="L20" s="60">
        <v>200000</v>
      </c>
      <c r="M20" s="60"/>
      <c r="N20" s="60"/>
      <c r="O20" s="60"/>
      <c r="P20" s="60"/>
      <c r="Q20" s="60"/>
      <c r="R20" s="60"/>
      <c r="S20" s="60"/>
      <c r="T20" s="60"/>
      <c r="U20" s="60"/>
      <c r="V20" s="60"/>
      <c r="W20" s="60"/>
      <c r="X20" s="60"/>
      <c r="Y20" s="60"/>
      <c r="Z20" s="61"/>
      <c r="AA20" s="61"/>
    </row>
    <row r="21" ht="21" customHeight="1" spans="1:27">
      <c r="A21" s="168" t="s">
        <v>336</v>
      </c>
      <c r="B21" s="168" t="s">
        <v>337</v>
      </c>
      <c r="C21" s="168" t="s">
        <v>338</v>
      </c>
      <c r="D21" s="284" t="s">
        <v>94</v>
      </c>
      <c r="E21" s="168" t="s">
        <v>128</v>
      </c>
      <c r="F21" s="168" t="s">
        <v>129</v>
      </c>
      <c r="G21" s="168" t="s">
        <v>339</v>
      </c>
      <c r="H21" s="168" t="s">
        <v>340</v>
      </c>
      <c r="I21" s="60">
        <v>11900</v>
      </c>
      <c r="J21" s="60">
        <v>11900</v>
      </c>
      <c r="K21" s="60">
        <v>11900</v>
      </c>
      <c r="L21" s="60">
        <v>11900</v>
      </c>
      <c r="M21" s="60"/>
      <c r="N21" s="60"/>
      <c r="O21" s="60"/>
      <c r="P21" s="60"/>
      <c r="Q21" s="60"/>
      <c r="R21" s="60"/>
      <c r="S21" s="60"/>
      <c r="T21" s="60"/>
      <c r="U21" s="60"/>
      <c r="V21" s="60"/>
      <c r="W21" s="60"/>
      <c r="X21" s="60"/>
      <c r="Y21" s="60"/>
      <c r="Z21" s="61"/>
      <c r="AA21" s="61"/>
    </row>
    <row r="22" ht="21" customHeight="1" spans="1:27">
      <c r="A22" s="168" t="s">
        <v>336</v>
      </c>
      <c r="B22" s="168" t="s">
        <v>337</v>
      </c>
      <c r="C22" s="168" t="s">
        <v>338</v>
      </c>
      <c r="D22" s="284" t="s">
        <v>94</v>
      </c>
      <c r="E22" s="168" t="s">
        <v>128</v>
      </c>
      <c r="F22" s="168" t="s">
        <v>129</v>
      </c>
      <c r="G22" s="168" t="s">
        <v>339</v>
      </c>
      <c r="H22" s="168" t="s">
        <v>340</v>
      </c>
      <c r="I22" s="60">
        <v>2700</v>
      </c>
      <c r="J22" s="60">
        <v>2700</v>
      </c>
      <c r="K22" s="60">
        <v>2700</v>
      </c>
      <c r="L22" s="60">
        <v>2700</v>
      </c>
      <c r="M22" s="60"/>
      <c r="N22" s="60"/>
      <c r="O22" s="60"/>
      <c r="P22" s="60"/>
      <c r="Q22" s="60"/>
      <c r="R22" s="60"/>
      <c r="S22" s="60"/>
      <c r="T22" s="60"/>
      <c r="U22" s="60"/>
      <c r="V22" s="60"/>
      <c r="W22" s="60"/>
      <c r="X22" s="60"/>
      <c r="Y22" s="60"/>
      <c r="Z22" s="61"/>
      <c r="AA22" s="61"/>
    </row>
    <row r="23" ht="21" customHeight="1" spans="1:27">
      <c r="A23" s="168" t="s">
        <v>336</v>
      </c>
      <c r="B23" s="168" t="s">
        <v>337</v>
      </c>
      <c r="C23" s="168" t="s">
        <v>338</v>
      </c>
      <c r="D23" s="284" t="s">
        <v>94</v>
      </c>
      <c r="E23" s="168" t="s">
        <v>128</v>
      </c>
      <c r="F23" s="168" t="s">
        <v>129</v>
      </c>
      <c r="G23" s="168" t="s">
        <v>339</v>
      </c>
      <c r="H23" s="168" t="s">
        <v>340</v>
      </c>
      <c r="I23" s="60">
        <v>2000</v>
      </c>
      <c r="J23" s="60">
        <v>2000</v>
      </c>
      <c r="K23" s="60">
        <v>2000</v>
      </c>
      <c r="L23" s="60">
        <v>2000</v>
      </c>
      <c r="M23" s="60"/>
      <c r="N23" s="60"/>
      <c r="O23" s="60"/>
      <c r="P23" s="60"/>
      <c r="Q23" s="60"/>
      <c r="R23" s="60"/>
      <c r="S23" s="60"/>
      <c r="T23" s="60"/>
      <c r="U23" s="60"/>
      <c r="V23" s="60"/>
      <c r="W23" s="60"/>
      <c r="X23" s="60"/>
      <c r="Y23" s="60"/>
      <c r="Z23" s="61"/>
      <c r="AA23" s="61"/>
    </row>
    <row r="24" ht="21" customHeight="1" spans="1:27">
      <c r="A24" s="168" t="s">
        <v>336</v>
      </c>
      <c r="B24" s="168" t="s">
        <v>337</v>
      </c>
      <c r="C24" s="168" t="s">
        <v>338</v>
      </c>
      <c r="D24" s="284" t="s">
        <v>94</v>
      </c>
      <c r="E24" s="168" t="s">
        <v>128</v>
      </c>
      <c r="F24" s="168" t="s">
        <v>129</v>
      </c>
      <c r="G24" s="168" t="s">
        <v>339</v>
      </c>
      <c r="H24" s="168" t="s">
        <v>340</v>
      </c>
      <c r="I24" s="60">
        <v>6200</v>
      </c>
      <c r="J24" s="60">
        <v>6200</v>
      </c>
      <c r="K24" s="60">
        <v>6200</v>
      </c>
      <c r="L24" s="60">
        <v>6200</v>
      </c>
      <c r="M24" s="60"/>
      <c r="N24" s="60"/>
      <c r="O24" s="60"/>
      <c r="P24" s="60"/>
      <c r="Q24" s="60"/>
      <c r="R24" s="60"/>
      <c r="S24" s="60"/>
      <c r="T24" s="60"/>
      <c r="U24" s="60"/>
      <c r="V24" s="60"/>
      <c r="W24" s="60"/>
      <c r="X24" s="60"/>
      <c r="Y24" s="60"/>
      <c r="Z24" s="61"/>
      <c r="AA24" s="61"/>
    </row>
    <row r="25" ht="21" customHeight="1" spans="1:27">
      <c r="A25" s="168" t="s">
        <v>336</v>
      </c>
      <c r="B25" s="168" t="s">
        <v>337</v>
      </c>
      <c r="C25" s="168" t="s">
        <v>338</v>
      </c>
      <c r="D25" s="284" t="s">
        <v>94</v>
      </c>
      <c r="E25" s="168" t="s">
        <v>128</v>
      </c>
      <c r="F25" s="168" t="s">
        <v>129</v>
      </c>
      <c r="G25" s="168" t="s">
        <v>339</v>
      </c>
      <c r="H25" s="168" t="s">
        <v>340</v>
      </c>
      <c r="I25" s="60">
        <v>5800</v>
      </c>
      <c r="J25" s="60">
        <v>5800</v>
      </c>
      <c r="K25" s="60">
        <v>5800</v>
      </c>
      <c r="L25" s="60">
        <v>5800</v>
      </c>
      <c r="M25" s="60"/>
      <c r="N25" s="60"/>
      <c r="O25" s="60"/>
      <c r="P25" s="60"/>
      <c r="Q25" s="60"/>
      <c r="R25" s="60"/>
      <c r="S25" s="60"/>
      <c r="T25" s="60"/>
      <c r="U25" s="60"/>
      <c r="V25" s="60"/>
      <c r="W25" s="60"/>
      <c r="X25" s="60"/>
      <c r="Y25" s="60"/>
      <c r="Z25" s="61"/>
      <c r="AA25" s="61"/>
    </row>
    <row r="26" ht="21" customHeight="1" spans="1:27">
      <c r="A26" s="168" t="s">
        <v>336</v>
      </c>
      <c r="B26" s="168" t="s">
        <v>337</v>
      </c>
      <c r="C26" s="168" t="s">
        <v>338</v>
      </c>
      <c r="D26" s="284" t="s">
        <v>94</v>
      </c>
      <c r="E26" s="168" t="s">
        <v>128</v>
      </c>
      <c r="F26" s="168" t="s">
        <v>129</v>
      </c>
      <c r="G26" s="168" t="s">
        <v>339</v>
      </c>
      <c r="H26" s="168" t="s">
        <v>340</v>
      </c>
      <c r="I26" s="60">
        <v>13000</v>
      </c>
      <c r="J26" s="60">
        <v>13000</v>
      </c>
      <c r="K26" s="60">
        <v>13000</v>
      </c>
      <c r="L26" s="60">
        <v>13000</v>
      </c>
      <c r="M26" s="60"/>
      <c r="N26" s="60"/>
      <c r="O26" s="60"/>
      <c r="P26" s="60"/>
      <c r="Q26" s="60"/>
      <c r="R26" s="60"/>
      <c r="S26" s="60"/>
      <c r="T26" s="60"/>
      <c r="U26" s="60"/>
      <c r="V26" s="60"/>
      <c r="W26" s="60"/>
      <c r="X26" s="60"/>
      <c r="Y26" s="60"/>
      <c r="Z26" s="61"/>
      <c r="AA26" s="61"/>
    </row>
    <row r="27" ht="21" customHeight="1" spans="1:27">
      <c r="A27" s="168" t="s">
        <v>336</v>
      </c>
      <c r="B27" s="168" t="s">
        <v>337</v>
      </c>
      <c r="C27" s="168" t="s">
        <v>338</v>
      </c>
      <c r="D27" s="284" t="s">
        <v>94</v>
      </c>
      <c r="E27" s="168" t="s">
        <v>128</v>
      </c>
      <c r="F27" s="168" t="s">
        <v>129</v>
      </c>
      <c r="G27" s="168" t="s">
        <v>339</v>
      </c>
      <c r="H27" s="168" t="s">
        <v>340</v>
      </c>
      <c r="I27" s="60">
        <v>20000</v>
      </c>
      <c r="J27" s="60">
        <v>20000</v>
      </c>
      <c r="K27" s="60">
        <v>20000</v>
      </c>
      <c r="L27" s="60">
        <v>20000</v>
      </c>
      <c r="M27" s="60"/>
      <c r="N27" s="60"/>
      <c r="O27" s="60"/>
      <c r="P27" s="60"/>
      <c r="Q27" s="60"/>
      <c r="R27" s="60"/>
      <c r="S27" s="60"/>
      <c r="T27" s="60"/>
      <c r="U27" s="60"/>
      <c r="V27" s="60"/>
      <c r="W27" s="60"/>
      <c r="X27" s="60"/>
      <c r="Y27" s="60"/>
      <c r="Z27" s="61"/>
      <c r="AA27" s="61"/>
    </row>
    <row r="28" ht="21" customHeight="1" spans="1:27">
      <c r="A28" s="168" t="s">
        <v>336</v>
      </c>
      <c r="B28" s="168" t="s">
        <v>337</v>
      </c>
      <c r="C28" s="168" t="s">
        <v>338</v>
      </c>
      <c r="D28" s="284" t="s">
        <v>94</v>
      </c>
      <c r="E28" s="168" t="s">
        <v>128</v>
      </c>
      <c r="F28" s="168" t="s">
        <v>129</v>
      </c>
      <c r="G28" s="168" t="s">
        <v>339</v>
      </c>
      <c r="H28" s="168" t="s">
        <v>340</v>
      </c>
      <c r="I28" s="60">
        <v>11200</v>
      </c>
      <c r="J28" s="60">
        <v>11200</v>
      </c>
      <c r="K28" s="60">
        <v>11200</v>
      </c>
      <c r="L28" s="60">
        <v>11200</v>
      </c>
      <c r="M28" s="60"/>
      <c r="N28" s="60"/>
      <c r="O28" s="60"/>
      <c r="P28" s="60"/>
      <c r="Q28" s="60"/>
      <c r="R28" s="60"/>
      <c r="S28" s="60"/>
      <c r="T28" s="60"/>
      <c r="U28" s="60"/>
      <c r="V28" s="60"/>
      <c r="W28" s="60"/>
      <c r="X28" s="60"/>
      <c r="Y28" s="60"/>
      <c r="Z28" s="61"/>
      <c r="AA28" s="61"/>
    </row>
    <row r="29" ht="21" customHeight="1" spans="1:27">
      <c r="A29" s="168" t="s">
        <v>336</v>
      </c>
      <c r="B29" s="168" t="s">
        <v>337</v>
      </c>
      <c r="C29" s="168" t="s">
        <v>338</v>
      </c>
      <c r="D29" s="284" t="s">
        <v>94</v>
      </c>
      <c r="E29" s="168" t="s">
        <v>128</v>
      </c>
      <c r="F29" s="168" t="s">
        <v>129</v>
      </c>
      <c r="G29" s="168" t="s">
        <v>339</v>
      </c>
      <c r="H29" s="168" t="s">
        <v>340</v>
      </c>
      <c r="I29" s="60">
        <v>13700</v>
      </c>
      <c r="J29" s="60">
        <v>13700</v>
      </c>
      <c r="K29" s="60">
        <v>13700</v>
      </c>
      <c r="L29" s="60">
        <v>13700</v>
      </c>
      <c r="M29" s="60"/>
      <c r="N29" s="60"/>
      <c r="O29" s="60"/>
      <c r="P29" s="60"/>
      <c r="Q29" s="60"/>
      <c r="R29" s="60"/>
      <c r="S29" s="60"/>
      <c r="T29" s="60"/>
      <c r="U29" s="60"/>
      <c r="V29" s="60"/>
      <c r="W29" s="60"/>
      <c r="X29" s="60"/>
      <c r="Y29" s="60"/>
      <c r="Z29" s="61"/>
      <c r="AA29" s="61"/>
    </row>
    <row r="30" ht="21" customHeight="1" spans="1:27">
      <c r="A30" s="168" t="s">
        <v>336</v>
      </c>
      <c r="B30" s="168" t="s">
        <v>337</v>
      </c>
      <c r="C30" s="168" t="s">
        <v>338</v>
      </c>
      <c r="D30" s="284" t="s">
        <v>94</v>
      </c>
      <c r="E30" s="168" t="s">
        <v>128</v>
      </c>
      <c r="F30" s="168" t="s">
        <v>129</v>
      </c>
      <c r="G30" s="168" t="s">
        <v>339</v>
      </c>
      <c r="H30" s="168" t="s">
        <v>340</v>
      </c>
      <c r="I30" s="60">
        <v>4600</v>
      </c>
      <c r="J30" s="60">
        <v>4600</v>
      </c>
      <c r="K30" s="60">
        <v>4600</v>
      </c>
      <c r="L30" s="60">
        <v>4600</v>
      </c>
      <c r="M30" s="60"/>
      <c r="N30" s="60"/>
      <c r="O30" s="60"/>
      <c r="P30" s="60"/>
      <c r="Q30" s="60"/>
      <c r="R30" s="60"/>
      <c r="S30" s="60"/>
      <c r="T30" s="60"/>
      <c r="U30" s="60"/>
      <c r="V30" s="60"/>
      <c r="W30" s="60"/>
      <c r="X30" s="60"/>
      <c r="Y30" s="60"/>
      <c r="Z30" s="61"/>
      <c r="AA30" s="61"/>
    </row>
    <row r="31" ht="21" customHeight="1" spans="1:27">
      <c r="A31" s="168" t="s">
        <v>336</v>
      </c>
      <c r="B31" s="168" t="s">
        <v>337</v>
      </c>
      <c r="C31" s="168" t="s">
        <v>338</v>
      </c>
      <c r="D31" s="284" t="s">
        <v>94</v>
      </c>
      <c r="E31" s="168" t="s">
        <v>128</v>
      </c>
      <c r="F31" s="168" t="s">
        <v>129</v>
      </c>
      <c r="G31" s="168" t="s">
        <v>339</v>
      </c>
      <c r="H31" s="168" t="s">
        <v>340</v>
      </c>
      <c r="I31" s="60">
        <v>15400</v>
      </c>
      <c r="J31" s="60">
        <v>15400</v>
      </c>
      <c r="K31" s="60">
        <v>15400</v>
      </c>
      <c r="L31" s="60">
        <v>15400</v>
      </c>
      <c r="M31" s="60"/>
      <c r="N31" s="60"/>
      <c r="O31" s="60"/>
      <c r="P31" s="60"/>
      <c r="Q31" s="60"/>
      <c r="R31" s="60"/>
      <c r="S31" s="60"/>
      <c r="T31" s="60"/>
      <c r="U31" s="60"/>
      <c r="V31" s="60"/>
      <c r="W31" s="60"/>
      <c r="X31" s="60"/>
      <c r="Y31" s="60"/>
      <c r="Z31" s="61"/>
      <c r="AA31" s="61"/>
    </row>
    <row r="32" ht="21" customHeight="1" spans="1:27">
      <c r="A32" s="168" t="s">
        <v>336</v>
      </c>
      <c r="B32" s="168" t="s">
        <v>337</v>
      </c>
      <c r="C32" s="168" t="s">
        <v>338</v>
      </c>
      <c r="D32" s="284" t="s">
        <v>94</v>
      </c>
      <c r="E32" s="168" t="s">
        <v>128</v>
      </c>
      <c r="F32" s="168" t="s">
        <v>129</v>
      </c>
      <c r="G32" s="168" t="s">
        <v>339</v>
      </c>
      <c r="H32" s="168" t="s">
        <v>340</v>
      </c>
      <c r="I32" s="60">
        <v>13500</v>
      </c>
      <c r="J32" s="60">
        <v>13500</v>
      </c>
      <c r="K32" s="60">
        <v>13500</v>
      </c>
      <c r="L32" s="60">
        <v>13500</v>
      </c>
      <c r="M32" s="60"/>
      <c r="N32" s="60"/>
      <c r="O32" s="60"/>
      <c r="P32" s="60"/>
      <c r="Q32" s="60"/>
      <c r="R32" s="60"/>
      <c r="S32" s="60"/>
      <c r="T32" s="60"/>
      <c r="U32" s="60"/>
      <c r="V32" s="60"/>
      <c r="W32" s="60"/>
      <c r="X32" s="60"/>
      <c r="Y32" s="60"/>
      <c r="Z32" s="61"/>
      <c r="AA32" s="61"/>
    </row>
    <row r="33" ht="21" customHeight="1" spans="1:27">
      <c r="A33" s="168" t="s">
        <v>336</v>
      </c>
      <c r="B33" s="168" t="s">
        <v>341</v>
      </c>
      <c r="C33" s="168" t="s">
        <v>342</v>
      </c>
      <c r="D33" s="284" t="s">
        <v>94</v>
      </c>
      <c r="E33" s="168" t="s">
        <v>132</v>
      </c>
      <c r="F33" s="168" t="s">
        <v>133</v>
      </c>
      <c r="G33" s="168" t="s">
        <v>339</v>
      </c>
      <c r="H33" s="168" t="s">
        <v>340</v>
      </c>
      <c r="I33" s="60">
        <v>115900</v>
      </c>
      <c r="J33" s="60">
        <v>115900</v>
      </c>
      <c r="K33" s="60">
        <v>115900</v>
      </c>
      <c r="L33" s="60">
        <v>115900</v>
      </c>
      <c r="M33" s="60"/>
      <c r="N33" s="60"/>
      <c r="O33" s="60"/>
      <c r="P33" s="60"/>
      <c r="Q33" s="60"/>
      <c r="R33" s="60"/>
      <c r="S33" s="60"/>
      <c r="T33" s="60"/>
      <c r="U33" s="60"/>
      <c r="V33" s="60"/>
      <c r="W33" s="60"/>
      <c r="X33" s="60"/>
      <c r="Y33" s="60"/>
      <c r="Z33" s="61"/>
      <c r="AA33" s="61"/>
    </row>
    <row r="34" ht="21" customHeight="1" spans="1:27">
      <c r="A34" s="168" t="s">
        <v>336</v>
      </c>
      <c r="B34" s="168" t="s">
        <v>341</v>
      </c>
      <c r="C34" s="168" t="s">
        <v>342</v>
      </c>
      <c r="D34" s="284" t="s">
        <v>94</v>
      </c>
      <c r="E34" s="168" t="s">
        <v>132</v>
      </c>
      <c r="F34" s="168" t="s">
        <v>133</v>
      </c>
      <c r="G34" s="168" t="s">
        <v>339</v>
      </c>
      <c r="H34" s="168" t="s">
        <v>340</v>
      </c>
      <c r="I34" s="60">
        <v>53900</v>
      </c>
      <c r="J34" s="60">
        <v>53900</v>
      </c>
      <c r="K34" s="60">
        <v>53900</v>
      </c>
      <c r="L34" s="60">
        <v>53900</v>
      </c>
      <c r="M34" s="60"/>
      <c r="N34" s="60"/>
      <c r="O34" s="60"/>
      <c r="P34" s="60"/>
      <c r="Q34" s="60"/>
      <c r="R34" s="60"/>
      <c r="S34" s="60"/>
      <c r="T34" s="60"/>
      <c r="U34" s="60"/>
      <c r="V34" s="60"/>
      <c r="W34" s="60"/>
      <c r="X34" s="60"/>
      <c r="Y34" s="60"/>
      <c r="Z34" s="61"/>
      <c r="AA34" s="61"/>
    </row>
    <row r="35" ht="21" customHeight="1" spans="1:27">
      <c r="A35" s="168" t="s">
        <v>336</v>
      </c>
      <c r="B35" s="168" t="s">
        <v>341</v>
      </c>
      <c r="C35" s="168" t="s">
        <v>342</v>
      </c>
      <c r="D35" s="284" t="s">
        <v>94</v>
      </c>
      <c r="E35" s="168" t="s">
        <v>132</v>
      </c>
      <c r="F35" s="168" t="s">
        <v>133</v>
      </c>
      <c r="G35" s="168" t="s">
        <v>339</v>
      </c>
      <c r="H35" s="168" t="s">
        <v>340</v>
      </c>
      <c r="I35" s="60">
        <v>90600</v>
      </c>
      <c r="J35" s="60">
        <v>90600</v>
      </c>
      <c r="K35" s="60">
        <v>90600</v>
      </c>
      <c r="L35" s="60">
        <v>90600</v>
      </c>
      <c r="M35" s="60"/>
      <c r="N35" s="60"/>
      <c r="O35" s="60"/>
      <c r="P35" s="60"/>
      <c r="Q35" s="60"/>
      <c r="R35" s="60"/>
      <c r="S35" s="60"/>
      <c r="T35" s="60"/>
      <c r="U35" s="60"/>
      <c r="V35" s="60"/>
      <c r="W35" s="60"/>
      <c r="X35" s="60"/>
      <c r="Y35" s="60"/>
      <c r="Z35" s="61"/>
      <c r="AA35" s="61"/>
    </row>
    <row r="36" ht="21" customHeight="1" spans="1:27">
      <c r="A36" s="168" t="s">
        <v>336</v>
      </c>
      <c r="B36" s="168" t="s">
        <v>341</v>
      </c>
      <c r="C36" s="168" t="s">
        <v>342</v>
      </c>
      <c r="D36" s="284" t="s">
        <v>94</v>
      </c>
      <c r="E36" s="168" t="s">
        <v>132</v>
      </c>
      <c r="F36" s="168" t="s">
        <v>133</v>
      </c>
      <c r="G36" s="168" t="s">
        <v>339</v>
      </c>
      <c r="H36" s="168" t="s">
        <v>340</v>
      </c>
      <c r="I36" s="60">
        <v>2200</v>
      </c>
      <c r="J36" s="60">
        <v>2200</v>
      </c>
      <c r="K36" s="60">
        <v>2200</v>
      </c>
      <c r="L36" s="60">
        <v>2200</v>
      </c>
      <c r="M36" s="60"/>
      <c r="N36" s="60"/>
      <c r="O36" s="60"/>
      <c r="P36" s="60"/>
      <c r="Q36" s="60"/>
      <c r="R36" s="60"/>
      <c r="S36" s="60"/>
      <c r="T36" s="60"/>
      <c r="U36" s="60"/>
      <c r="V36" s="60"/>
      <c r="W36" s="60"/>
      <c r="X36" s="60"/>
      <c r="Y36" s="60"/>
      <c r="Z36" s="61"/>
      <c r="AA36" s="61"/>
    </row>
    <row r="37" ht="21" customHeight="1" spans="1:27">
      <c r="A37" s="168" t="s">
        <v>336</v>
      </c>
      <c r="B37" s="168" t="s">
        <v>341</v>
      </c>
      <c r="C37" s="168" t="s">
        <v>342</v>
      </c>
      <c r="D37" s="284" t="s">
        <v>94</v>
      </c>
      <c r="E37" s="168" t="s">
        <v>132</v>
      </c>
      <c r="F37" s="168" t="s">
        <v>133</v>
      </c>
      <c r="G37" s="168" t="s">
        <v>339</v>
      </c>
      <c r="H37" s="168" t="s">
        <v>340</v>
      </c>
      <c r="I37" s="60">
        <v>1500</v>
      </c>
      <c r="J37" s="60">
        <v>1500</v>
      </c>
      <c r="K37" s="60">
        <v>1500</v>
      </c>
      <c r="L37" s="60">
        <v>1500</v>
      </c>
      <c r="M37" s="60"/>
      <c r="N37" s="60"/>
      <c r="O37" s="60"/>
      <c r="P37" s="60"/>
      <c r="Q37" s="60"/>
      <c r="R37" s="60"/>
      <c r="S37" s="60"/>
      <c r="T37" s="60"/>
      <c r="U37" s="60"/>
      <c r="V37" s="60"/>
      <c r="W37" s="60"/>
      <c r="X37" s="60"/>
      <c r="Y37" s="60"/>
      <c r="Z37" s="61"/>
      <c r="AA37" s="61"/>
    </row>
    <row r="38" ht="21" customHeight="1" spans="1:27">
      <c r="A38" s="168" t="s">
        <v>336</v>
      </c>
      <c r="B38" s="168" t="s">
        <v>341</v>
      </c>
      <c r="C38" s="168" t="s">
        <v>342</v>
      </c>
      <c r="D38" s="284" t="s">
        <v>94</v>
      </c>
      <c r="E38" s="168" t="s">
        <v>132</v>
      </c>
      <c r="F38" s="168" t="s">
        <v>133</v>
      </c>
      <c r="G38" s="168" t="s">
        <v>339</v>
      </c>
      <c r="H38" s="168" t="s">
        <v>340</v>
      </c>
      <c r="I38" s="60">
        <v>3700</v>
      </c>
      <c r="J38" s="60">
        <v>3700</v>
      </c>
      <c r="K38" s="60">
        <v>3700</v>
      </c>
      <c r="L38" s="60">
        <v>3700</v>
      </c>
      <c r="M38" s="60"/>
      <c r="N38" s="60"/>
      <c r="O38" s="60"/>
      <c r="P38" s="60"/>
      <c r="Q38" s="60"/>
      <c r="R38" s="60"/>
      <c r="S38" s="60"/>
      <c r="T38" s="60"/>
      <c r="U38" s="60"/>
      <c r="V38" s="60"/>
      <c r="W38" s="60"/>
      <c r="X38" s="60"/>
      <c r="Y38" s="60"/>
      <c r="Z38" s="61"/>
      <c r="AA38" s="61"/>
    </row>
    <row r="39" ht="21" customHeight="1" spans="1:27">
      <c r="A39" s="168" t="s">
        <v>336</v>
      </c>
      <c r="B39" s="168" t="s">
        <v>341</v>
      </c>
      <c r="C39" s="168" t="s">
        <v>342</v>
      </c>
      <c r="D39" s="284" t="s">
        <v>94</v>
      </c>
      <c r="E39" s="168" t="s">
        <v>132</v>
      </c>
      <c r="F39" s="168" t="s">
        <v>133</v>
      </c>
      <c r="G39" s="168" t="s">
        <v>339</v>
      </c>
      <c r="H39" s="168" t="s">
        <v>340</v>
      </c>
      <c r="I39" s="60">
        <v>77900</v>
      </c>
      <c r="J39" s="60">
        <v>77900</v>
      </c>
      <c r="K39" s="60">
        <v>77900</v>
      </c>
      <c r="L39" s="60">
        <v>77900</v>
      </c>
      <c r="M39" s="60"/>
      <c r="N39" s="60"/>
      <c r="O39" s="60"/>
      <c r="P39" s="60"/>
      <c r="Q39" s="60"/>
      <c r="R39" s="60"/>
      <c r="S39" s="60"/>
      <c r="T39" s="60"/>
      <c r="U39" s="60"/>
      <c r="V39" s="60"/>
      <c r="W39" s="60"/>
      <c r="X39" s="60"/>
      <c r="Y39" s="60"/>
      <c r="Z39" s="61"/>
      <c r="AA39" s="61"/>
    </row>
    <row r="40" ht="21" customHeight="1" spans="1:27">
      <c r="A40" s="168" t="s">
        <v>336</v>
      </c>
      <c r="B40" s="168" t="s">
        <v>341</v>
      </c>
      <c r="C40" s="168" t="s">
        <v>342</v>
      </c>
      <c r="D40" s="284" t="s">
        <v>94</v>
      </c>
      <c r="E40" s="168" t="s">
        <v>132</v>
      </c>
      <c r="F40" s="168" t="s">
        <v>133</v>
      </c>
      <c r="G40" s="168" t="s">
        <v>339</v>
      </c>
      <c r="H40" s="168" t="s">
        <v>340</v>
      </c>
      <c r="I40" s="60">
        <v>1500</v>
      </c>
      <c r="J40" s="60">
        <v>1500</v>
      </c>
      <c r="K40" s="60">
        <v>1500</v>
      </c>
      <c r="L40" s="60">
        <v>1500</v>
      </c>
      <c r="M40" s="60"/>
      <c r="N40" s="60"/>
      <c r="O40" s="60"/>
      <c r="P40" s="60"/>
      <c r="Q40" s="60"/>
      <c r="R40" s="60"/>
      <c r="S40" s="60"/>
      <c r="T40" s="60"/>
      <c r="U40" s="60"/>
      <c r="V40" s="60"/>
      <c r="W40" s="60"/>
      <c r="X40" s="60"/>
      <c r="Y40" s="60"/>
      <c r="Z40" s="61"/>
      <c r="AA40" s="61"/>
    </row>
    <row r="41" ht="21" customHeight="1" spans="1:27">
      <c r="A41" s="168" t="s">
        <v>336</v>
      </c>
      <c r="B41" s="168" t="s">
        <v>341</v>
      </c>
      <c r="C41" s="168" t="s">
        <v>342</v>
      </c>
      <c r="D41" s="284" t="s">
        <v>94</v>
      </c>
      <c r="E41" s="168" t="s">
        <v>132</v>
      </c>
      <c r="F41" s="168" t="s">
        <v>133</v>
      </c>
      <c r="G41" s="168" t="s">
        <v>339</v>
      </c>
      <c r="H41" s="168" t="s">
        <v>340</v>
      </c>
      <c r="I41" s="60">
        <v>64400</v>
      </c>
      <c r="J41" s="60">
        <v>64400</v>
      </c>
      <c r="K41" s="60">
        <v>64400</v>
      </c>
      <c r="L41" s="60">
        <v>64400</v>
      </c>
      <c r="M41" s="60"/>
      <c r="N41" s="60"/>
      <c r="O41" s="60"/>
      <c r="P41" s="60"/>
      <c r="Q41" s="60"/>
      <c r="R41" s="60"/>
      <c r="S41" s="60"/>
      <c r="T41" s="60"/>
      <c r="U41" s="60"/>
      <c r="V41" s="60"/>
      <c r="W41" s="60"/>
      <c r="X41" s="60"/>
      <c r="Y41" s="60"/>
      <c r="Z41" s="61"/>
      <c r="AA41" s="61"/>
    </row>
    <row r="42" ht="21" customHeight="1" spans="1:27">
      <c r="A42" s="168" t="s">
        <v>336</v>
      </c>
      <c r="B42" s="168" t="s">
        <v>341</v>
      </c>
      <c r="C42" s="168" t="s">
        <v>342</v>
      </c>
      <c r="D42" s="284" t="s">
        <v>94</v>
      </c>
      <c r="E42" s="168" t="s">
        <v>132</v>
      </c>
      <c r="F42" s="168" t="s">
        <v>133</v>
      </c>
      <c r="G42" s="168" t="s">
        <v>339</v>
      </c>
      <c r="H42" s="168" t="s">
        <v>340</v>
      </c>
      <c r="I42" s="60">
        <v>88400</v>
      </c>
      <c r="J42" s="60">
        <v>88400</v>
      </c>
      <c r="K42" s="60">
        <v>88400</v>
      </c>
      <c r="L42" s="60">
        <v>88400</v>
      </c>
      <c r="M42" s="60"/>
      <c r="N42" s="60"/>
      <c r="O42" s="60"/>
      <c r="P42" s="60"/>
      <c r="Q42" s="60"/>
      <c r="R42" s="60"/>
      <c r="S42" s="60"/>
      <c r="T42" s="60"/>
      <c r="U42" s="60"/>
      <c r="V42" s="60"/>
      <c r="W42" s="60"/>
      <c r="X42" s="60"/>
      <c r="Y42" s="60"/>
      <c r="Z42" s="61"/>
      <c r="AA42" s="61"/>
    </row>
    <row r="43" ht="21" customHeight="1" spans="1:27">
      <c r="A43" s="168" t="s">
        <v>336</v>
      </c>
      <c r="B43" s="168" t="s">
        <v>343</v>
      </c>
      <c r="C43" s="168" t="s">
        <v>344</v>
      </c>
      <c r="D43" s="284" t="s">
        <v>94</v>
      </c>
      <c r="E43" s="168" t="s">
        <v>132</v>
      </c>
      <c r="F43" s="168" t="s">
        <v>133</v>
      </c>
      <c r="G43" s="168" t="s">
        <v>339</v>
      </c>
      <c r="H43" s="168" t="s">
        <v>340</v>
      </c>
      <c r="I43" s="60">
        <v>6000</v>
      </c>
      <c r="J43" s="60">
        <v>6000</v>
      </c>
      <c r="K43" s="60">
        <v>6000</v>
      </c>
      <c r="L43" s="60">
        <v>6000</v>
      </c>
      <c r="M43" s="60"/>
      <c r="N43" s="60"/>
      <c r="O43" s="60"/>
      <c r="P43" s="60"/>
      <c r="Q43" s="60"/>
      <c r="R43" s="60"/>
      <c r="S43" s="60"/>
      <c r="T43" s="60"/>
      <c r="U43" s="60"/>
      <c r="V43" s="60"/>
      <c r="W43" s="60"/>
      <c r="X43" s="60"/>
      <c r="Y43" s="60"/>
      <c r="Z43" s="61"/>
      <c r="AA43" s="61"/>
    </row>
    <row r="44" ht="21" customHeight="1" spans="1:27">
      <c r="A44" s="168" t="s">
        <v>336</v>
      </c>
      <c r="B44" s="168" t="s">
        <v>343</v>
      </c>
      <c r="C44" s="168" t="s">
        <v>344</v>
      </c>
      <c r="D44" s="284" t="s">
        <v>94</v>
      </c>
      <c r="E44" s="168" t="s">
        <v>132</v>
      </c>
      <c r="F44" s="168" t="s">
        <v>133</v>
      </c>
      <c r="G44" s="168" t="s">
        <v>339</v>
      </c>
      <c r="H44" s="168" t="s">
        <v>340</v>
      </c>
      <c r="I44" s="60">
        <v>4800</v>
      </c>
      <c r="J44" s="60">
        <v>4800</v>
      </c>
      <c r="K44" s="60">
        <v>4800</v>
      </c>
      <c r="L44" s="60">
        <v>4800</v>
      </c>
      <c r="M44" s="60"/>
      <c r="N44" s="60"/>
      <c r="O44" s="60"/>
      <c r="P44" s="60"/>
      <c r="Q44" s="60"/>
      <c r="R44" s="60"/>
      <c r="S44" s="60"/>
      <c r="T44" s="60"/>
      <c r="U44" s="60"/>
      <c r="V44" s="60"/>
      <c r="W44" s="60"/>
      <c r="X44" s="60"/>
      <c r="Y44" s="60"/>
      <c r="Z44" s="61"/>
      <c r="AA44" s="61"/>
    </row>
    <row r="45" ht="21" customHeight="1" spans="1:27">
      <c r="A45" s="168" t="s">
        <v>336</v>
      </c>
      <c r="B45" s="168" t="s">
        <v>343</v>
      </c>
      <c r="C45" s="168" t="s">
        <v>344</v>
      </c>
      <c r="D45" s="284" t="s">
        <v>94</v>
      </c>
      <c r="E45" s="168" t="s">
        <v>132</v>
      </c>
      <c r="F45" s="168" t="s">
        <v>133</v>
      </c>
      <c r="G45" s="168" t="s">
        <v>339</v>
      </c>
      <c r="H45" s="168" t="s">
        <v>340</v>
      </c>
      <c r="I45" s="60">
        <v>4800</v>
      </c>
      <c r="J45" s="60">
        <v>4800</v>
      </c>
      <c r="K45" s="60">
        <v>4800</v>
      </c>
      <c r="L45" s="60">
        <v>4800</v>
      </c>
      <c r="M45" s="60"/>
      <c r="N45" s="60"/>
      <c r="O45" s="60"/>
      <c r="P45" s="60"/>
      <c r="Q45" s="60"/>
      <c r="R45" s="60"/>
      <c r="S45" s="60"/>
      <c r="T45" s="60"/>
      <c r="U45" s="60"/>
      <c r="V45" s="60"/>
      <c r="W45" s="60"/>
      <c r="X45" s="60"/>
      <c r="Y45" s="60"/>
      <c r="Z45" s="61"/>
      <c r="AA45" s="61"/>
    </row>
    <row r="46" ht="21" customHeight="1" spans="1:27">
      <c r="A46" s="168" t="s">
        <v>336</v>
      </c>
      <c r="B46" s="168" t="s">
        <v>343</v>
      </c>
      <c r="C46" s="168" t="s">
        <v>344</v>
      </c>
      <c r="D46" s="284" t="s">
        <v>94</v>
      </c>
      <c r="E46" s="168" t="s">
        <v>132</v>
      </c>
      <c r="F46" s="168" t="s">
        <v>133</v>
      </c>
      <c r="G46" s="168" t="s">
        <v>339</v>
      </c>
      <c r="H46" s="168" t="s">
        <v>340</v>
      </c>
      <c r="I46" s="60">
        <v>2400</v>
      </c>
      <c r="J46" s="60">
        <v>2400</v>
      </c>
      <c r="K46" s="60">
        <v>2400</v>
      </c>
      <c r="L46" s="60">
        <v>2400</v>
      </c>
      <c r="M46" s="60"/>
      <c r="N46" s="60"/>
      <c r="O46" s="60"/>
      <c r="P46" s="60"/>
      <c r="Q46" s="60"/>
      <c r="R46" s="60"/>
      <c r="S46" s="60"/>
      <c r="T46" s="60"/>
      <c r="U46" s="60"/>
      <c r="V46" s="60"/>
      <c r="W46" s="60"/>
      <c r="X46" s="60"/>
      <c r="Y46" s="60"/>
      <c r="Z46" s="61"/>
      <c r="AA46" s="61"/>
    </row>
    <row r="47" ht="21" customHeight="1" spans="1:27">
      <c r="A47" s="168" t="s">
        <v>336</v>
      </c>
      <c r="B47" s="168" t="s">
        <v>343</v>
      </c>
      <c r="C47" s="168" t="s">
        <v>344</v>
      </c>
      <c r="D47" s="284" t="s">
        <v>94</v>
      </c>
      <c r="E47" s="168" t="s">
        <v>132</v>
      </c>
      <c r="F47" s="168" t="s">
        <v>133</v>
      </c>
      <c r="G47" s="168" t="s">
        <v>339</v>
      </c>
      <c r="H47" s="168" t="s">
        <v>340</v>
      </c>
      <c r="I47" s="60">
        <v>2400</v>
      </c>
      <c r="J47" s="60">
        <v>2400</v>
      </c>
      <c r="K47" s="60">
        <v>2400</v>
      </c>
      <c r="L47" s="60">
        <v>2400</v>
      </c>
      <c r="M47" s="60"/>
      <c r="N47" s="60"/>
      <c r="O47" s="60"/>
      <c r="P47" s="60"/>
      <c r="Q47" s="60"/>
      <c r="R47" s="60"/>
      <c r="S47" s="60"/>
      <c r="T47" s="60"/>
      <c r="U47" s="60"/>
      <c r="V47" s="60"/>
      <c r="W47" s="60"/>
      <c r="X47" s="60"/>
      <c r="Y47" s="60"/>
      <c r="Z47" s="61"/>
      <c r="AA47" s="61"/>
    </row>
    <row r="48" ht="21" customHeight="1" spans="1:27">
      <c r="A48" s="168" t="s">
        <v>336</v>
      </c>
      <c r="B48" s="168" t="s">
        <v>343</v>
      </c>
      <c r="C48" s="168" t="s">
        <v>344</v>
      </c>
      <c r="D48" s="284" t="s">
        <v>94</v>
      </c>
      <c r="E48" s="168" t="s">
        <v>132</v>
      </c>
      <c r="F48" s="168" t="s">
        <v>133</v>
      </c>
      <c r="G48" s="168" t="s">
        <v>339</v>
      </c>
      <c r="H48" s="168" t="s">
        <v>340</v>
      </c>
      <c r="I48" s="60">
        <v>4800</v>
      </c>
      <c r="J48" s="60">
        <v>4800</v>
      </c>
      <c r="K48" s="60">
        <v>4800</v>
      </c>
      <c r="L48" s="60">
        <v>4800</v>
      </c>
      <c r="M48" s="60"/>
      <c r="N48" s="60"/>
      <c r="O48" s="60"/>
      <c r="P48" s="60"/>
      <c r="Q48" s="60"/>
      <c r="R48" s="60"/>
      <c r="S48" s="60"/>
      <c r="T48" s="60"/>
      <c r="U48" s="60"/>
      <c r="V48" s="60"/>
      <c r="W48" s="60"/>
      <c r="X48" s="60"/>
      <c r="Y48" s="60"/>
      <c r="Z48" s="61"/>
      <c r="AA48" s="61"/>
    </row>
    <row r="49" ht="21" customHeight="1" spans="1:27">
      <c r="A49" s="168" t="s">
        <v>336</v>
      </c>
      <c r="B49" s="168" t="s">
        <v>343</v>
      </c>
      <c r="C49" s="168" t="s">
        <v>344</v>
      </c>
      <c r="D49" s="284" t="s">
        <v>94</v>
      </c>
      <c r="E49" s="168" t="s">
        <v>132</v>
      </c>
      <c r="F49" s="168" t="s">
        <v>133</v>
      </c>
      <c r="G49" s="168" t="s">
        <v>339</v>
      </c>
      <c r="H49" s="168" t="s">
        <v>340</v>
      </c>
      <c r="I49" s="60">
        <v>4800</v>
      </c>
      <c r="J49" s="60">
        <v>4800</v>
      </c>
      <c r="K49" s="60">
        <v>4800</v>
      </c>
      <c r="L49" s="60">
        <v>4800</v>
      </c>
      <c r="M49" s="60"/>
      <c r="N49" s="60"/>
      <c r="O49" s="60"/>
      <c r="P49" s="60"/>
      <c r="Q49" s="60"/>
      <c r="R49" s="60"/>
      <c r="S49" s="60"/>
      <c r="T49" s="60"/>
      <c r="U49" s="60"/>
      <c r="V49" s="60"/>
      <c r="W49" s="60"/>
      <c r="X49" s="60"/>
      <c r="Y49" s="60"/>
      <c r="Z49" s="61"/>
      <c r="AA49" s="61"/>
    </row>
    <row r="50" ht="21" customHeight="1" spans="1:27">
      <c r="A50" s="168" t="s">
        <v>336</v>
      </c>
      <c r="B50" s="168" t="s">
        <v>345</v>
      </c>
      <c r="C50" s="168" t="s">
        <v>346</v>
      </c>
      <c r="D50" s="284" t="s">
        <v>94</v>
      </c>
      <c r="E50" s="168" t="s">
        <v>136</v>
      </c>
      <c r="F50" s="168" t="s">
        <v>137</v>
      </c>
      <c r="G50" s="168" t="s">
        <v>339</v>
      </c>
      <c r="H50" s="168" t="s">
        <v>340</v>
      </c>
      <c r="I50" s="60">
        <v>903400</v>
      </c>
      <c r="J50" s="60">
        <v>903400</v>
      </c>
      <c r="K50" s="60">
        <v>903400</v>
      </c>
      <c r="L50" s="60">
        <v>903400</v>
      </c>
      <c r="M50" s="60"/>
      <c r="N50" s="60"/>
      <c r="O50" s="60"/>
      <c r="P50" s="60"/>
      <c r="Q50" s="60"/>
      <c r="R50" s="60"/>
      <c r="S50" s="60"/>
      <c r="T50" s="60"/>
      <c r="U50" s="60"/>
      <c r="V50" s="60"/>
      <c r="W50" s="60"/>
      <c r="X50" s="60"/>
      <c r="Y50" s="60"/>
      <c r="Z50" s="61"/>
      <c r="AA50" s="61"/>
    </row>
    <row r="51" ht="21" customHeight="1" spans="1:27">
      <c r="A51" s="168" t="s">
        <v>336</v>
      </c>
      <c r="B51" s="168" t="s">
        <v>345</v>
      </c>
      <c r="C51" s="168" t="s">
        <v>346</v>
      </c>
      <c r="D51" s="284" t="s">
        <v>94</v>
      </c>
      <c r="E51" s="168" t="s">
        <v>136</v>
      </c>
      <c r="F51" s="168" t="s">
        <v>137</v>
      </c>
      <c r="G51" s="168" t="s">
        <v>339</v>
      </c>
      <c r="H51" s="168" t="s">
        <v>340</v>
      </c>
      <c r="I51" s="60">
        <v>281900</v>
      </c>
      <c r="J51" s="60">
        <v>281900</v>
      </c>
      <c r="K51" s="60">
        <v>281900</v>
      </c>
      <c r="L51" s="60">
        <v>281900</v>
      </c>
      <c r="M51" s="60"/>
      <c r="N51" s="60"/>
      <c r="O51" s="60"/>
      <c r="P51" s="60"/>
      <c r="Q51" s="60"/>
      <c r="R51" s="60"/>
      <c r="S51" s="60"/>
      <c r="T51" s="60"/>
      <c r="U51" s="60"/>
      <c r="V51" s="60"/>
      <c r="W51" s="60"/>
      <c r="X51" s="60"/>
      <c r="Y51" s="60"/>
      <c r="Z51" s="61"/>
      <c r="AA51" s="61"/>
    </row>
    <row r="52" ht="21" customHeight="1" spans="1:27">
      <c r="A52" s="168" t="s">
        <v>336</v>
      </c>
      <c r="B52" s="168" t="s">
        <v>345</v>
      </c>
      <c r="C52" s="168" t="s">
        <v>346</v>
      </c>
      <c r="D52" s="284" t="s">
        <v>94</v>
      </c>
      <c r="E52" s="168" t="s">
        <v>136</v>
      </c>
      <c r="F52" s="168" t="s">
        <v>137</v>
      </c>
      <c r="G52" s="168" t="s">
        <v>339</v>
      </c>
      <c r="H52" s="168" t="s">
        <v>340</v>
      </c>
      <c r="I52" s="60">
        <v>197800</v>
      </c>
      <c r="J52" s="60">
        <v>197800</v>
      </c>
      <c r="K52" s="60">
        <v>197800</v>
      </c>
      <c r="L52" s="60">
        <v>197800</v>
      </c>
      <c r="M52" s="60"/>
      <c r="N52" s="60"/>
      <c r="O52" s="60"/>
      <c r="P52" s="60"/>
      <c r="Q52" s="60"/>
      <c r="R52" s="60"/>
      <c r="S52" s="60"/>
      <c r="T52" s="60"/>
      <c r="U52" s="60"/>
      <c r="V52" s="60"/>
      <c r="W52" s="60"/>
      <c r="X52" s="60"/>
      <c r="Y52" s="60"/>
      <c r="Z52" s="61"/>
      <c r="AA52" s="61"/>
    </row>
    <row r="53" ht="21" customHeight="1" spans="1:27">
      <c r="A53" s="168" t="s">
        <v>336</v>
      </c>
      <c r="B53" s="168" t="s">
        <v>345</v>
      </c>
      <c r="C53" s="168" t="s">
        <v>346</v>
      </c>
      <c r="D53" s="284" t="s">
        <v>94</v>
      </c>
      <c r="E53" s="168" t="s">
        <v>136</v>
      </c>
      <c r="F53" s="168" t="s">
        <v>137</v>
      </c>
      <c r="G53" s="168" t="s">
        <v>339</v>
      </c>
      <c r="H53" s="168" t="s">
        <v>340</v>
      </c>
      <c r="I53" s="60">
        <v>330800</v>
      </c>
      <c r="J53" s="60">
        <v>330800</v>
      </c>
      <c r="K53" s="60">
        <v>330800</v>
      </c>
      <c r="L53" s="60">
        <v>330800</v>
      </c>
      <c r="M53" s="60"/>
      <c r="N53" s="60"/>
      <c r="O53" s="60"/>
      <c r="P53" s="60"/>
      <c r="Q53" s="60"/>
      <c r="R53" s="60"/>
      <c r="S53" s="60"/>
      <c r="T53" s="60"/>
      <c r="U53" s="60"/>
      <c r="V53" s="60"/>
      <c r="W53" s="60"/>
      <c r="X53" s="60"/>
      <c r="Y53" s="60"/>
      <c r="Z53" s="61"/>
      <c r="AA53" s="61"/>
    </row>
    <row r="54" ht="21" customHeight="1" spans="1:27">
      <c r="A54" s="168" t="s">
        <v>336</v>
      </c>
      <c r="B54" s="168" t="s">
        <v>345</v>
      </c>
      <c r="C54" s="168" t="s">
        <v>346</v>
      </c>
      <c r="D54" s="284" t="s">
        <v>94</v>
      </c>
      <c r="E54" s="168" t="s">
        <v>136</v>
      </c>
      <c r="F54" s="168" t="s">
        <v>137</v>
      </c>
      <c r="G54" s="168" t="s">
        <v>339</v>
      </c>
      <c r="H54" s="168" t="s">
        <v>340</v>
      </c>
      <c r="I54" s="60">
        <v>472300</v>
      </c>
      <c r="J54" s="60">
        <v>472300</v>
      </c>
      <c r="K54" s="60">
        <v>472300</v>
      </c>
      <c r="L54" s="60">
        <v>472300</v>
      </c>
      <c r="M54" s="60"/>
      <c r="N54" s="60"/>
      <c r="O54" s="60"/>
      <c r="P54" s="60"/>
      <c r="Q54" s="60"/>
      <c r="R54" s="60"/>
      <c r="S54" s="60"/>
      <c r="T54" s="60"/>
      <c r="U54" s="60"/>
      <c r="V54" s="60"/>
      <c r="W54" s="60"/>
      <c r="X54" s="60"/>
      <c r="Y54" s="60"/>
      <c r="Z54" s="61"/>
      <c r="AA54" s="61"/>
    </row>
    <row r="55" ht="21" customHeight="1" spans="1:27">
      <c r="A55" s="168" t="s">
        <v>336</v>
      </c>
      <c r="B55" s="168" t="s">
        <v>345</v>
      </c>
      <c r="C55" s="168" t="s">
        <v>346</v>
      </c>
      <c r="D55" s="284" t="s">
        <v>94</v>
      </c>
      <c r="E55" s="168" t="s">
        <v>136</v>
      </c>
      <c r="F55" s="168" t="s">
        <v>137</v>
      </c>
      <c r="G55" s="168" t="s">
        <v>339</v>
      </c>
      <c r="H55" s="168" t="s">
        <v>340</v>
      </c>
      <c r="I55" s="60">
        <v>344000</v>
      </c>
      <c r="J55" s="60">
        <v>344000</v>
      </c>
      <c r="K55" s="60">
        <v>344000</v>
      </c>
      <c r="L55" s="60">
        <v>344000</v>
      </c>
      <c r="M55" s="60"/>
      <c r="N55" s="60"/>
      <c r="O55" s="60"/>
      <c r="P55" s="60"/>
      <c r="Q55" s="60"/>
      <c r="R55" s="60"/>
      <c r="S55" s="60"/>
      <c r="T55" s="60"/>
      <c r="U55" s="60"/>
      <c r="V55" s="60"/>
      <c r="W55" s="60"/>
      <c r="X55" s="60"/>
      <c r="Y55" s="60"/>
      <c r="Z55" s="61"/>
      <c r="AA55" s="61"/>
    </row>
    <row r="56" ht="21" customHeight="1" spans="1:27">
      <c r="A56" s="168" t="s">
        <v>336</v>
      </c>
      <c r="B56" s="168" t="s">
        <v>345</v>
      </c>
      <c r="C56" s="168" t="s">
        <v>346</v>
      </c>
      <c r="D56" s="284" t="s">
        <v>94</v>
      </c>
      <c r="E56" s="168" t="s">
        <v>136</v>
      </c>
      <c r="F56" s="168" t="s">
        <v>137</v>
      </c>
      <c r="G56" s="168" t="s">
        <v>339</v>
      </c>
      <c r="H56" s="168" t="s">
        <v>340</v>
      </c>
      <c r="I56" s="60">
        <v>421900</v>
      </c>
      <c r="J56" s="60">
        <v>421900</v>
      </c>
      <c r="K56" s="60">
        <v>421900</v>
      </c>
      <c r="L56" s="60">
        <v>421900</v>
      </c>
      <c r="M56" s="60"/>
      <c r="N56" s="60"/>
      <c r="O56" s="60"/>
      <c r="P56" s="60"/>
      <c r="Q56" s="60"/>
      <c r="R56" s="60"/>
      <c r="S56" s="60"/>
      <c r="T56" s="60"/>
      <c r="U56" s="60"/>
      <c r="V56" s="60"/>
      <c r="W56" s="60"/>
      <c r="X56" s="60"/>
      <c r="Y56" s="60"/>
      <c r="Z56" s="61"/>
      <c r="AA56" s="61"/>
    </row>
    <row r="57" ht="21" customHeight="1" spans="1:27">
      <c r="A57" s="168" t="s">
        <v>336</v>
      </c>
      <c r="B57" s="168" t="s">
        <v>345</v>
      </c>
      <c r="C57" s="168" t="s">
        <v>346</v>
      </c>
      <c r="D57" s="284" t="s">
        <v>94</v>
      </c>
      <c r="E57" s="168" t="s">
        <v>136</v>
      </c>
      <c r="F57" s="168" t="s">
        <v>137</v>
      </c>
      <c r="G57" s="168" t="s">
        <v>339</v>
      </c>
      <c r="H57" s="168" t="s">
        <v>340</v>
      </c>
      <c r="I57" s="60">
        <v>294600</v>
      </c>
      <c r="J57" s="60">
        <v>294600</v>
      </c>
      <c r="K57" s="60">
        <v>294600</v>
      </c>
      <c r="L57" s="60">
        <v>294600</v>
      </c>
      <c r="M57" s="60"/>
      <c r="N57" s="60"/>
      <c r="O57" s="60"/>
      <c r="P57" s="60"/>
      <c r="Q57" s="60"/>
      <c r="R57" s="60"/>
      <c r="S57" s="60"/>
      <c r="T57" s="60"/>
      <c r="U57" s="60"/>
      <c r="V57" s="60"/>
      <c r="W57" s="60"/>
      <c r="X57" s="60"/>
      <c r="Y57" s="60"/>
      <c r="Z57" s="61"/>
      <c r="AA57" s="61"/>
    </row>
    <row r="58" ht="21" customHeight="1" spans="1:27">
      <c r="A58" s="168" t="s">
        <v>336</v>
      </c>
      <c r="B58" s="168" t="s">
        <v>345</v>
      </c>
      <c r="C58" s="168" t="s">
        <v>346</v>
      </c>
      <c r="D58" s="284" t="s">
        <v>94</v>
      </c>
      <c r="E58" s="168" t="s">
        <v>136</v>
      </c>
      <c r="F58" s="168" t="s">
        <v>137</v>
      </c>
      <c r="G58" s="168" t="s">
        <v>339</v>
      </c>
      <c r="H58" s="168" t="s">
        <v>340</v>
      </c>
      <c r="I58" s="60">
        <v>300600</v>
      </c>
      <c r="J58" s="60">
        <v>300600</v>
      </c>
      <c r="K58" s="60">
        <v>300600</v>
      </c>
      <c r="L58" s="60">
        <v>300600</v>
      </c>
      <c r="M58" s="60"/>
      <c r="N58" s="60"/>
      <c r="O58" s="60"/>
      <c r="P58" s="60"/>
      <c r="Q58" s="60"/>
      <c r="R58" s="60"/>
      <c r="S58" s="60"/>
      <c r="T58" s="60"/>
      <c r="U58" s="60"/>
      <c r="V58" s="60"/>
      <c r="W58" s="60"/>
      <c r="X58" s="60"/>
      <c r="Y58" s="60"/>
      <c r="Z58" s="61"/>
      <c r="AA58" s="61"/>
    </row>
    <row r="59" ht="21" customHeight="1" spans="1:27">
      <c r="A59" s="168" t="s">
        <v>336</v>
      </c>
      <c r="B59" s="168" t="s">
        <v>345</v>
      </c>
      <c r="C59" s="168" t="s">
        <v>346</v>
      </c>
      <c r="D59" s="284" t="s">
        <v>94</v>
      </c>
      <c r="E59" s="168" t="s">
        <v>136</v>
      </c>
      <c r="F59" s="168" t="s">
        <v>137</v>
      </c>
      <c r="G59" s="168" t="s">
        <v>339</v>
      </c>
      <c r="H59" s="168" t="s">
        <v>340</v>
      </c>
      <c r="I59" s="60">
        <v>354500</v>
      </c>
      <c r="J59" s="60">
        <v>354500</v>
      </c>
      <c r="K59" s="60">
        <v>354500</v>
      </c>
      <c r="L59" s="60">
        <v>354500</v>
      </c>
      <c r="M59" s="60"/>
      <c r="N59" s="60"/>
      <c r="O59" s="60"/>
      <c r="P59" s="60"/>
      <c r="Q59" s="60"/>
      <c r="R59" s="60"/>
      <c r="S59" s="60"/>
      <c r="T59" s="60"/>
      <c r="U59" s="60"/>
      <c r="V59" s="60"/>
      <c r="W59" s="60"/>
      <c r="X59" s="60"/>
      <c r="Y59" s="60"/>
      <c r="Z59" s="61"/>
      <c r="AA59" s="61"/>
    </row>
    <row r="60" ht="21" customHeight="1" spans="1:27">
      <c r="A60" s="168" t="s">
        <v>336</v>
      </c>
      <c r="B60" s="168" t="s">
        <v>345</v>
      </c>
      <c r="C60" s="168" t="s">
        <v>346</v>
      </c>
      <c r="D60" s="284" t="s">
        <v>94</v>
      </c>
      <c r="E60" s="168" t="s">
        <v>136</v>
      </c>
      <c r="F60" s="168" t="s">
        <v>137</v>
      </c>
      <c r="G60" s="168" t="s">
        <v>339</v>
      </c>
      <c r="H60" s="168" t="s">
        <v>340</v>
      </c>
      <c r="I60" s="60">
        <v>228400</v>
      </c>
      <c r="J60" s="60">
        <v>228400</v>
      </c>
      <c r="K60" s="60">
        <v>228400</v>
      </c>
      <c r="L60" s="60">
        <v>228400</v>
      </c>
      <c r="M60" s="60"/>
      <c r="N60" s="60"/>
      <c r="O60" s="60"/>
      <c r="P60" s="60"/>
      <c r="Q60" s="60"/>
      <c r="R60" s="60"/>
      <c r="S60" s="60"/>
      <c r="T60" s="60"/>
      <c r="U60" s="60"/>
      <c r="V60" s="60"/>
      <c r="W60" s="60"/>
      <c r="X60" s="60"/>
      <c r="Y60" s="60"/>
      <c r="Z60" s="61"/>
      <c r="AA60" s="61"/>
    </row>
    <row r="61" ht="21" customHeight="1" spans="1:27">
      <c r="A61" s="168" t="s">
        <v>336</v>
      </c>
      <c r="B61" s="168" t="s">
        <v>345</v>
      </c>
      <c r="C61" s="168" t="s">
        <v>346</v>
      </c>
      <c r="D61" s="284" t="s">
        <v>94</v>
      </c>
      <c r="E61" s="168" t="s">
        <v>136</v>
      </c>
      <c r="F61" s="168" t="s">
        <v>137</v>
      </c>
      <c r="G61" s="168" t="s">
        <v>339</v>
      </c>
      <c r="H61" s="168" t="s">
        <v>340</v>
      </c>
      <c r="I61" s="60">
        <v>369800</v>
      </c>
      <c r="J61" s="60">
        <v>369800</v>
      </c>
      <c r="K61" s="60">
        <v>369800</v>
      </c>
      <c r="L61" s="60">
        <v>369800</v>
      </c>
      <c r="M61" s="60"/>
      <c r="N61" s="60"/>
      <c r="O61" s="60"/>
      <c r="P61" s="60"/>
      <c r="Q61" s="60"/>
      <c r="R61" s="60"/>
      <c r="S61" s="60"/>
      <c r="T61" s="60"/>
      <c r="U61" s="60"/>
      <c r="V61" s="60"/>
      <c r="W61" s="60"/>
      <c r="X61" s="60"/>
      <c r="Y61" s="60"/>
      <c r="Z61" s="61"/>
      <c r="AA61" s="61"/>
    </row>
    <row r="62" ht="21" customHeight="1" spans="1:27">
      <c r="A62" s="168" t="s">
        <v>336</v>
      </c>
      <c r="B62" s="168" t="s">
        <v>347</v>
      </c>
      <c r="C62" s="168" t="s">
        <v>348</v>
      </c>
      <c r="D62" s="284" t="s">
        <v>94</v>
      </c>
      <c r="E62" s="168" t="s">
        <v>126</v>
      </c>
      <c r="F62" s="168" t="s">
        <v>127</v>
      </c>
      <c r="G62" s="168" t="s">
        <v>339</v>
      </c>
      <c r="H62" s="168" t="s">
        <v>340</v>
      </c>
      <c r="I62" s="60">
        <v>2900</v>
      </c>
      <c r="J62" s="60">
        <v>2900</v>
      </c>
      <c r="K62" s="60">
        <v>2900</v>
      </c>
      <c r="L62" s="60">
        <v>2900</v>
      </c>
      <c r="M62" s="60"/>
      <c r="N62" s="60"/>
      <c r="O62" s="60"/>
      <c r="P62" s="60"/>
      <c r="Q62" s="60"/>
      <c r="R62" s="60"/>
      <c r="S62" s="60"/>
      <c r="T62" s="60"/>
      <c r="U62" s="60"/>
      <c r="V62" s="60"/>
      <c r="W62" s="60"/>
      <c r="X62" s="60"/>
      <c r="Y62" s="60"/>
      <c r="Z62" s="61"/>
      <c r="AA62" s="61"/>
    </row>
    <row r="63" ht="21" customHeight="1" spans="1:27">
      <c r="A63" s="168" t="s">
        <v>336</v>
      </c>
      <c r="B63" s="168" t="s">
        <v>347</v>
      </c>
      <c r="C63" s="168" t="s">
        <v>348</v>
      </c>
      <c r="D63" s="284" t="s">
        <v>94</v>
      </c>
      <c r="E63" s="168" t="s">
        <v>126</v>
      </c>
      <c r="F63" s="168" t="s">
        <v>127</v>
      </c>
      <c r="G63" s="168" t="s">
        <v>339</v>
      </c>
      <c r="H63" s="168" t="s">
        <v>340</v>
      </c>
      <c r="I63" s="60">
        <v>2500</v>
      </c>
      <c r="J63" s="60">
        <v>2500</v>
      </c>
      <c r="K63" s="60">
        <v>2500</v>
      </c>
      <c r="L63" s="60">
        <v>2500</v>
      </c>
      <c r="M63" s="60"/>
      <c r="N63" s="60"/>
      <c r="O63" s="60"/>
      <c r="P63" s="60"/>
      <c r="Q63" s="60"/>
      <c r="R63" s="60"/>
      <c r="S63" s="60"/>
      <c r="T63" s="60"/>
      <c r="U63" s="60"/>
      <c r="V63" s="60"/>
      <c r="W63" s="60"/>
      <c r="X63" s="60"/>
      <c r="Y63" s="60"/>
      <c r="Z63" s="61"/>
      <c r="AA63" s="61"/>
    </row>
    <row r="64" ht="21" customHeight="1" spans="1:27">
      <c r="A64" s="168" t="s">
        <v>336</v>
      </c>
      <c r="B64" s="168" t="s">
        <v>347</v>
      </c>
      <c r="C64" s="168" t="s">
        <v>348</v>
      </c>
      <c r="D64" s="284" t="s">
        <v>94</v>
      </c>
      <c r="E64" s="168" t="s">
        <v>126</v>
      </c>
      <c r="F64" s="168" t="s">
        <v>127</v>
      </c>
      <c r="G64" s="168" t="s">
        <v>339</v>
      </c>
      <c r="H64" s="168" t="s">
        <v>340</v>
      </c>
      <c r="I64" s="60">
        <v>5000</v>
      </c>
      <c r="J64" s="60">
        <v>5000</v>
      </c>
      <c r="K64" s="60">
        <v>5000</v>
      </c>
      <c r="L64" s="60">
        <v>5000</v>
      </c>
      <c r="M64" s="60"/>
      <c r="N64" s="60"/>
      <c r="O64" s="60"/>
      <c r="P64" s="60"/>
      <c r="Q64" s="60"/>
      <c r="R64" s="60"/>
      <c r="S64" s="60"/>
      <c r="T64" s="60"/>
      <c r="U64" s="60"/>
      <c r="V64" s="60"/>
      <c r="W64" s="60"/>
      <c r="X64" s="60"/>
      <c r="Y64" s="60"/>
      <c r="Z64" s="61"/>
      <c r="AA64" s="61"/>
    </row>
    <row r="65" ht="21" customHeight="1" spans="1:27">
      <c r="A65" s="168" t="s">
        <v>336</v>
      </c>
      <c r="B65" s="168" t="s">
        <v>347</v>
      </c>
      <c r="C65" s="168" t="s">
        <v>348</v>
      </c>
      <c r="D65" s="284" t="s">
        <v>94</v>
      </c>
      <c r="E65" s="168" t="s">
        <v>126</v>
      </c>
      <c r="F65" s="168" t="s">
        <v>127</v>
      </c>
      <c r="G65" s="168" t="s">
        <v>339</v>
      </c>
      <c r="H65" s="168" t="s">
        <v>340</v>
      </c>
      <c r="I65" s="60">
        <v>2600</v>
      </c>
      <c r="J65" s="60">
        <v>2600</v>
      </c>
      <c r="K65" s="60">
        <v>2600</v>
      </c>
      <c r="L65" s="60">
        <v>2600</v>
      </c>
      <c r="M65" s="60"/>
      <c r="N65" s="60"/>
      <c r="O65" s="60"/>
      <c r="P65" s="60"/>
      <c r="Q65" s="60"/>
      <c r="R65" s="60"/>
      <c r="S65" s="60"/>
      <c r="T65" s="60"/>
      <c r="U65" s="60"/>
      <c r="V65" s="60"/>
      <c r="W65" s="60"/>
      <c r="X65" s="60"/>
      <c r="Y65" s="60"/>
      <c r="Z65" s="61"/>
      <c r="AA65" s="61"/>
    </row>
    <row r="66" ht="21" customHeight="1" spans="1:27">
      <c r="A66" s="168" t="s">
        <v>336</v>
      </c>
      <c r="B66" s="168" t="s">
        <v>347</v>
      </c>
      <c r="C66" s="168" t="s">
        <v>348</v>
      </c>
      <c r="D66" s="284" t="s">
        <v>94</v>
      </c>
      <c r="E66" s="168" t="s">
        <v>126</v>
      </c>
      <c r="F66" s="168" t="s">
        <v>127</v>
      </c>
      <c r="G66" s="168" t="s">
        <v>339</v>
      </c>
      <c r="H66" s="168" t="s">
        <v>340</v>
      </c>
      <c r="I66" s="60">
        <v>1100</v>
      </c>
      <c r="J66" s="60">
        <v>1100</v>
      </c>
      <c r="K66" s="60">
        <v>1100</v>
      </c>
      <c r="L66" s="60">
        <v>1100</v>
      </c>
      <c r="M66" s="60"/>
      <c r="N66" s="60"/>
      <c r="O66" s="60"/>
      <c r="P66" s="60"/>
      <c r="Q66" s="60"/>
      <c r="R66" s="60"/>
      <c r="S66" s="60"/>
      <c r="T66" s="60"/>
      <c r="U66" s="60"/>
      <c r="V66" s="60"/>
      <c r="W66" s="60"/>
      <c r="X66" s="60"/>
      <c r="Y66" s="60"/>
      <c r="Z66" s="61"/>
      <c r="AA66" s="61"/>
    </row>
    <row r="67" ht="21" customHeight="1" spans="1:27">
      <c r="A67" s="168" t="s">
        <v>336</v>
      </c>
      <c r="B67" s="168" t="s">
        <v>347</v>
      </c>
      <c r="C67" s="168" t="s">
        <v>348</v>
      </c>
      <c r="D67" s="284" t="s">
        <v>94</v>
      </c>
      <c r="E67" s="168" t="s">
        <v>126</v>
      </c>
      <c r="F67" s="168" t="s">
        <v>127</v>
      </c>
      <c r="G67" s="168" t="s">
        <v>339</v>
      </c>
      <c r="H67" s="168" t="s">
        <v>340</v>
      </c>
      <c r="I67" s="60">
        <v>8000</v>
      </c>
      <c r="J67" s="60">
        <v>8000</v>
      </c>
      <c r="K67" s="60">
        <v>8000</v>
      </c>
      <c r="L67" s="60">
        <v>8000</v>
      </c>
      <c r="M67" s="60"/>
      <c r="N67" s="60"/>
      <c r="O67" s="60"/>
      <c r="P67" s="60"/>
      <c r="Q67" s="60"/>
      <c r="R67" s="60"/>
      <c r="S67" s="60"/>
      <c r="T67" s="60"/>
      <c r="U67" s="60"/>
      <c r="V67" s="60"/>
      <c r="W67" s="60"/>
      <c r="X67" s="60"/>
      <c r="Y67" s="60"/>
      <c r="Z67" s="61"/>
      <c r="AA67" s="61"/>
    </row>
    <row r="68" ht="21" customHeight="1" spans="1:27">
      <c r="A68" s="168" t="s">
        <v>336</v>
      </c>
      <c r="B68" s="168" t="s">
        <v>347</v>
      </c>
      <c r="C68" s="168" t="s">
        <v>348</v>
      </c>
      <c r="D68" s="284" t="s">
        <v>94</v>
      </c>
      <c r="E68" s="168" t="s">
        <v>126</v>
      </c>
      <c r="F68" s="168" t="s">
        <v>127</v>
      </c>
      <c r="G68" s="168" t="s">
        <v>339</v>
      </c>
      <c r="H68" s="168" t="s">
        <v>340</v>
      </c>
      <c r="I68" s="60">
        <v>2500</v>
      </c>
      <c r="J68" s="60">
        <v>2500</v>
      </c>
      <c r="K68" s="60">
        <v>2500</v>
      </c>
      <c r="L68" s="60">
        <v>2500</v>
      </c>
      <c r="M68" s="60"/>
      <c r="N68" s="60"/>
      <c r="O68" s="60"/>
      <c r="P68" s="60"/>
      <c r="Q68" s="60"/>
      <c r="R68" s="60"/>
      <c r="S68" s="60"/>
      <c r="T68" s="60"/>
      <c r="U68" s="60"/>
      <c r="V68" s="60"/>
      <c r="W68" s="60"/>
      <c r="X68" s="60"/>
      <c r="Y68" s="60"/>
      <c r="Z68" s="61"/>
      <c r="AA68" s="61"/>
    </row>
    <row r="69" ht="21" customHeight="1" spans="1:27">
      <c r="A69" s="168" t="s">
        <v>336</v>
      </c>
      <c r="B69" s="168" t="s">
        <v>347</v>
      </c>
      <c r="C69" s="168" t="s">
        <v>348</v>
      </c>
      <c r="D69" s="284" t="s">
        <v>94</v>
      </c>
      <c r="E69" s="168" t="s">
        <v>126</v>
      </c>
      <c r="F69" s="168" t="s">
        <v>127</v>
      </c>
      <c r="G69" s="168" t="s">
        <v>339</v>
      </c>
      <c r="H69" s="168" t="s">
        <v>340</v>
      </c>
      <c r="I69" s="60">
        <v>1800</v>
      </c>
      <c r="J69" s="60">
        <v>1800</v>
      </c>
      <c r="K69" s="60">
        <v>1800</v>
      </c>
      <c r="L69" s="60">
        <v>1800</v>
      </c>
      <c r="M69" s="60"/>
      <c r="N69" s="60"/>
      <c r="O69" s="60"/>
      <c r="P69" s="60"/>
      <c r="Q69" s="60"/>
      <c r="R69" s="60"/>
      <c r="S69" s="60"/>
      <c r="T69" s="60"/>
      <c r="U69" s="60"/>
      <c r="V69" s="60"/>
      <c r="W69" s="60"/>
      <c r="X69" s="60"/>
      <c r="Y69" s="60"/>
      <c r="Z69" s="61"/>
      <c r="AA69" s="61"/>
    </row>
    <row r="70" ht="21" customHeight="1" spans="1:27">
      <c r="A70" s="168" t="s">
        <v>336</v>
      </c>
      <c r="B70" s="168" t="s">
        <v>347</v>
      </c>
      <c r="C70" s="168" t="s">
        <v>348</v>
      </c>
      <c r="D70" s="284" t="s">
        <v>94</v>
      </c>
      <c r="E70" s="168" t="s">
        <v>126</v>
      </c>
      <c r="F70" s="168" t="s">
        <v>127</v>
      </c>
      <c r="G70" s="168" t="s">
        <v>339</v>
      </c>
      <c r="H70" s="168" t="s">
        <v>340</v>
      </c>
      <c r="I70" s="60">
        <v>3800</v>
      </c>
      <c r="J70" s="60">
        <v>3800</v>
      </c>
      <c r="K70" s="60">
        <v>3800</v>
      </c>
      <c r="L70" s="60">
        <v>3800</v>
      </c>
      <c r="M70" s="60"/>
      <c r="N70" s="60"/>
      <c r="O70" s="60"/>
      <c r="P70" s="60"/>
      <c r="Q70" s="60"/>
      <c r="R70" s="60"/>
      <c r="S70" s="60"/>
      <c r="T70" s="60"/>
      <c r="U70" s="60"/>
      <c r="V70" s="60"/>
      <c r="W70" s="60"/>
      <c r="X70" s="60"/>
      <c r="Y70" s="60"/>
      <c r="Z70" s="61"/>
      <c r="AA70" s="61"/>
    </row>
    <row r="71" ht="21" customHeight="1" spans="1:27">
      <c r="A71" s="168" t="s">
        <v>336</v>
      </c>
      <c r="B71" s="168" t="s">
        <v>347</v>
      </c>
      <c r="C71" s="168" t="s">
        <v>348</v>
      </c>
      <c r="D71" s="284" t="s">
        <v>94</v>
      </c>
      <c r="E71" s="168" t="s">
        <v>126</v>
      </c>
      <c r="F71" s="168" t="s">
        <v>127</v>
      </c>
      <c r="G71" s="168" t="s">
        <v>339</v>
      </c>
      <c r="H71" s="168" t="s">
        <v>340</v>
      </c>
      <c r="I71" s="60">
        <v>1300</v>
      </c>
      <c r="J71" s="60">
        <v>1300</v>
      </c>
      <c r="K71" s="60">
        <v>1300</v>
      </c>
      <c r="L71" s="60">
        <v>1300</v>
      </c>
      <c r="M71" s="60"/>
      <c r="N71" s="60"/>
      <c r="O71" s="60"/>
      <c r="P71" s="60"/>
      <c r="Q71" s="60"/>
      <c r="R71" s="60"/>
      <c r="S71" s="60"/>
      <c r="T71" s="60"/>
      <c r="U71" s="60"/>
      <c r="V71" s="60"/>
      <c r="W71" s="60"/>
      <c r="X71" s="60"/>
      <c r="Y71" s="60"/>
      <c r="Z71" s="61"/>
      <c r="AA71" s="61"/>
    </row>
    <row r="72" ht="21" customHeight="1" spans="1:27">
      <c r="A72" s="168" t="s">
        <v>336</v>
      </c>
      <c r="B72" s="168" t="s">
        <v>347</v>
      </c>
      <c r="C72" s="168" t="s">
        <v>348</v>
      </c>
      <c r="D72" s="284" t="s">
        <v>94</v>
      </c>
      <c r="E72" s="168" t="s">
        <v>126</v>
      </c>
      <c r="F72" s="168" t="s">
        <v>127</v>
      </c>
      <c r="G72" s="168" t="s">
        <v>339</v>
      </c>
      <c r="H72" s="168" t="s">
        <v>340</v>
      </c>
      <c r="I72" s="60">
        <v>4600</v>
      </c>
      <c r="J72" s="60">
        <v>4600</v>
      </c>
      <c r="K72" s="60">
        <v>4600</v>
      </c>
      <c r="L72" s="60">
        <v>4600</v>
      </c>
      <c r="M72" s="60"/>
      <c r="N72" s="60"/>
      <c r="O72" s="60"/>
      <c r="P72" s="60"/>
      <c r="Q72" s="60"/>
      <c r="R72" s="60"/>
      <c r="S72" s="60"/>
      <c r="T72" s="60"/>
      <c r="U72" s="60"/>
      <c r="V72" s="60"/>
      <c r="W72" s="60"/>
      <c r="X72" s="60"/>
      <c r="Y72" s="60"/>
      <c r="Z72" s="61"/>
      <c r="AA72" s="61"/>
    </row>
    <row r="73" ht="21" customHeight="1" spans="1:27">
      <c r="A73" s="168" t="s">
        <v>336</v>
      </c>
      <c r="B73" s="168" t="s">
        <v>347</v>
      </c>
      <c r="C73" s="168" t="s">
        <v>348</v>
      </c>
      <c r="D73" s="284" t="s">
        <v>94</v>
      </c>
      <c r="E73" s="168" t="s">
        <v>126</v>
      </c>
      <c r="F73" s="168" t="s">
        <v>127</v>
      </c>
      <c r="G73" s="168" t="s">
        <v>339</v>
      </c>
      <c r="H73" s="168" t="s">
        <v>340</v>
      </c>
      <c r="I73" s="60">
        <v>3900</v>
      </c>
      <c r="J73" s="60">
        <v>3900</v>
      </c>
      <c r="K73" s="60">
        <v>3900</v>
      </c>
      <c r="L73" s="60">
        <v>3900</v>
      </c>
      <c r="M73" s="60"/>
      <c r="N73" s="60"/>
      <c r="O73" s="60"/>
      <c r="P73" s="60"/>
      <c r="Q73" s="60"/>
      <c r="R73" s="60"/>
      <c r="S73" s="60"/>
      <c r="T73" s="60"/>
      <c r="U73" s="60"/>
      <c r="V73" s="60"/>
      <c r="W73" s="60"/>
      <c r="X73" s="60"/>
      <c r="Y73" s="60"/>
      <c r="Z73" s="61"/>
      <c r="AA73" s="61"/>
    </row>
    <row r="74" ht="21" customHeight="1" spans="1:27">
      <c r="A74" s="168" t="s">
        <v>319</v>
      </c>
      <c r="B74" s="168" t="s">
        <v>349</v>
      </c>
      <c r="C74" s="168" t="s">
        <v>350</v>
      </c>
      <c r="D74" s="284" t="s">
        <v>94</v>
      </c>
      <c r="E74" s="168" t="s">
        <v>146</v>
      </c>
      <c r="F74" s="168" t="s">
        <v>147</v>
      </c>
      <c r="G74" s="168" t="s">
        <v>281</v>
      </c>
      <c r="H74" s="168" t="s">
        <v>282</v>
      </c>
      <c r="I74" s="60">
        <v>50000</v>
      </c>
      <c r="J74" s="60">
        <v>50000</v>
      </c>
      <c r="K74" s="60">
        <v>50000</v>
      </c>
      <c r="L74" s="60">
        <v>50000</v>
      </c>
      <c r="M74" s="60"/>
      <c r="N74" s="60"/>
      <c r="O74" s="60"/>
      <c r="P74" s="60"/>
      <c r="Q74" s="60"/>
      <c r="R74" s="60"/>
      <c r="S74" s="60"/>
      <c r="T74" s="60"/>
      <c r="U74" s="60"/>
      <c r="V74" s="60"/>
      <c r="W74" s="60"/>
      <c r="X74" s="60"/>
      <c r="Y74" s="60"/>
      <c r="Z74" s="61"/>
      <c r="AA74" s="61"/>
    </row>
    <row r="75" ht="21" customHeight="1" spans="1:27">
      <c r="A75" s="168" t="s">
        <v>319</v>
      </c>
      <c r="B75" s="168" t="s">
        <v>349</v>
      </c>
      <c r="C75" s="168" t="s">
        <v>350</v>
      </c>
      <c r="D75" s="284" t="s">
        <v>94</v>
      </c>
      <c r="E75" s="168" t="s">
        <v>146</v>
      </c>
      <c r="F75" s="168" t="s">
        <v>147</v>
      </c>
      <c r="G75" s="168" t="s">
        <v>322</v>
      </c>
      <c r="H75" s="168" t="s">
        <v>323</v>
      </c>
      <c r="I75" s="60">
        <v>50000</v>
      </c>
      <c r="J75" s="60">
        <v>50000</v>
      </c>
      <c r="K75" s="60">
        <v>50000</v>
      </c>
      <c r="L75" s="60">
        <v>50000</v>
      </c>
      <c r="M75" s="60"/>
      <c r="N75" s="60"/>
      <c r="O75" s="60"/>
      <c r="P75" s="60"/>
      <c r="Q75" s="60"/>
      <c r="R75" s="60"/>
      <c r="S75" s="60"/>
      <c r="T75" s="60"/>
      <c r="U75" s="60"/>
      <c r="V75" s="60"/>
      <c r="W75" s="60"/>
      <c r="X75" s="60"/>
      <c r="Y75" s="60"/>
      <c r="Z75" s="61"/>
      <c r="AA75" s="61"/>
    </row>
    <row r="76" ht="21" customHeight="1" spans="1:27">
      <c r="A76" s="168" t="s">
        <v>319</v>
      </c>
      <c r="B76" s="168" t="s">
        <v>349</v>
      </c>
      <c r="C76" s="168" t="s">
        <v>350</v>
      </c>
      <c r="D76" s="284" t="s">
        <v>94</v>
      </c>
      <c r="E76" s="168" t="s">
        <v>146</v>
      </c>
      <c r="F76" s="168" t="s">
        <v>147</v>
      </c>
      <c r="G76" s="168" t="s">
        <v>297</v>
      </c>
      <c r="H76" s="168" t="s">
        <v>298</v>
      </c>
      <c r="I76" s="60">
        <v>700000</v>
      </c>
      <c r="J76" s="60">
        <v>700000</v>
      </c>
      <c r="K76" s="60">
        <v>700000</v>
      </c>
      <c r="L76" s="60">
        <v>700000</v>
      </c>
      <c r="M76" s="60"/>
      <c r="N76" s="60"/>
      <c r="O76" s="60"/>
      <c r="P76" s="60"/>
      <c r="Q76" s="60"/>
      <c r="R76" s="60"/>
      <c r="S76" s="60"/>
      <c r="T76" s="60"/>
      <c r="U76" s="60"/>
      <c r="V76" s="60"/>
      <c r="W76" s="60"/>
      <c r="X76" s="60"/>
      <c r="Y76" s="60"/>
      <c r="Z76" s="61"/>
      <c r="AA76" s="61"/>
    </row>
    <row r="77" ht="21" customHeight="1" spans="1:27">
      <c r="A77" s="168" t="s">
        <v>336</v>
      </c>
      <c r="B77" s="168" t="s">
        <v>351</v>
      </c>
      <c r="C77" s="168" t="s">
        <v>352</v>
      </c>
      <c r="D77" s="284" t="s">
        <v>94</v>
      </c>
      <c r="E77" s="168" t="s">
        <v>132</v>
      </c>
      <c r="F77" s="168" t="s">
        <v>133</v>
      </c>
      <c r="G77" s="168" t="s">
        <v>339</v>
      </c>
      <c r="H77" s="168" t="s">
        <v>340</v>
      </c>
      <c r="I77" s="60">
        <v>17280</v>
      </c>
      <c r="J77" s="60">
        <v>17280</v>
      </c>
      <c r="K77" s="60">
        <v>17280</v>
      </c>
      <c r="L77" s="60">
        <v>17280</v>
      </c>
      <c r="M77" s="60"/>
      <c r="N77" s="60"/>
      <c r="O77" s="60"/>
      <c r="P77" s="60"/>
      <c r="Q77" s="60"/>
      <c r="R77" s="60"/>
      <c r="S77" s="60"/>
      <c r="T77" s="60"/>
      <c r="U77" s="60"/>
      <c r="V77" s="60"/>
      <c r="W77" s="60"/>
      <c r="X77" s="60"/>
      <c r="Y77" s="60"/>
      <c r="Z77" s="61"/>
      <c r="AA77" s="61"/>
    </row>
    <row r="78" ht="21" customHeight="1" spans="1:27">
      <c r="A78" s="168" t="s">
        <v>336</v>
      </c>
      <c r="B78" s="168" t="s">
        <v>351</v>
      </c>
      <c r="C78" s="168" t="s">
        <v>352</v>
      </c>
      <c r="D78" s="284" t="s">
        <v>94</v>
      </c>
      <c r="E78" s="168" t="s">
        <v>132</v>
      </c>
      <c r="F78" s="168" t="s">
        <v>133</v>
      </c>
      <c r="G78" s="168" t="s">
        <v>339</v>
      </c>
      <c r="H78" s="168" t="s">
        <v>340</v>
      </c>
      <c r="I78" s="60">
        <v>112720</v>
      </c>
      <c r="J78" s="60">
        <v>112720</v>
      </c>
      <c r="K78" s="60">
        <v>112720</v>
      </c>
      <c r="L78" s="60">
        <v>112720</v>
      </c>
      <c r="M78" s="60"/>
      <c r="N78" s="60"/>
      <c r="O78" s="60"/>
      <c r="P78" s="60"/>
      <c r="Q78" s="60"/>
      <c r="R78" s="60"/>
      <c r="S78" s="60"/>
      <c r="T78" s="60"/>
      <c r="U78" s="60"/>
      <c r="V78" s="60"/>
      <c r="W78" s="60"/>
      <c r="X78" s="60"/>
      <c r="Y78" s="60"/>
      <c r="Z78" s="61"/>
      <c r="AA78" s="61"/>
    </row>
    <row r="79" ht="21" customHeight="1" spans="1:27">
      <c r="A79" s="168" t="s">
        <v>336</v>
      </c>
      <c r="B79" s="168" t="s">
        <v>351</v>
      </c>
      <c r="C79" s="168" t="s">
        <v>352</v>
      </c>
      <c r="D79" s="284" t="s">
        <v>94</v>
      </c>
      <c r="E79" s="168" t="s">
        <v>132</v>
      </c>
      <c r="F79" s="168" t="s">
        <v>133</v>
      </c>
      <c r="G79" s="168" t="s">
        <v>339</v>
      </c>
      <c r="H79" s="168" t="s">
        <v>340</v>
      </c>
      <c r="I79" s="60">
        <v>50880</v>
      </c>
      <c r="J79" s="60">
        <v>50880</v>
      </c>
      <c r="K79" s="60">
        <v>50880</v>
      </c>
      <c r="L79" s="60">
        <v>50880</v>
      </c>
      <c r="M79" s="60"/>
      <c r="N79" s="60"/>
      <c r="O79" s="60"/>
      <c r="P79" s="60"/>
      <c r="Q79" s="60"/>
      <c r="R79" s="60"/>
      <c r="S79" s="60"/>
      <c r="T79" s="60"/>
      <c r="U79" s="60"/>
      <c r="V79" s="60"/>
      <c r="W79" s="60"/>
      <c r="X79" s="60"/>
      <c r="Y79" s="60"/>
      <c r="Z79" s="61"/>
      <c r="AA79" s="61"/>
    </row>
    <row r="80" ht="21" customHeight="1" spans="1:27">
      <c r="A80" s="168" t="s">
        <v>336</v>
      </c>
      <c r="B80" s="168" t="s">
        <v>351</v>
      </c>
      <c r="C80" s="168" t="s">
        <v>352</v>
      </c>
      <c r="D80" s="284" t="s">
        <v>94</v>
      </c>
      <c r="E80" s="168" t="s">
        <v>132</v>
      </c>
      <c r="F80" s="168" t="s">
        <v>133</v>
      </c>
      <c r="G80" s="168" t="s">
        <v>339</v>
      </c>
      <c r="H80" s="168" t="s">
        <v>340</v>
      </c>
      <c r="I80" s="60">
        <v>71040</v>
      </c>
      <c r="J80" s="60">
        <v>71040</v>
      </c>
      <c r="K80" s="60">
        <v>71040</v>
      </c>
      <c r="L80" s="60">
        <v>71040</v>
      </c>
      <c r="M80" s="60"/>
      <c r="N80" s="60"/>
      <c r="O80" s="60"/>
      <c r="P80" s="60"/>
      <c r="Q80" s="60"/>
      <c r="R80" s="60"/>
      <c r="S80" s="60"/>
      <c r="T80" s="60"/>
      <c r="U80" s="60"/>
      <c r="V80" s="60"/>
      <c r="W80" s="60"/>
      <c r="X80" s="60"/>
      <c r="Y80" s="60"/>
      <c r="Z80" s="61"/>
      <c r="AA80" s="61"/>
    </row>
    <row r="81" ht="21" customHeight="1" spans="1:27">
      <c r="A81" s="168" t="s">
        <v>336</v>
      </c>
      <c r="B81" s="168" t="s">
        <v>351</v>
      </c>
      <c r="C81" s="168" t="s">
        <v>352</v>
      </c>
      <c r="D81" s="284" t="s">
        <v>94</v>
      </c>
      <c r="E81" s="168" t="s">
        <v>132</v>
      </c>
      <c r="F81" s="168" t="s">
        <v>133</v>
      </c>
      <c r="G81" s="168" t="s">
        <v>339</v>
      </c>
      <c r="H81" s="168" t="s">
        <v>340</v>
      </c>
      <c r="I81" s="60">
        <v>169920</v>
      </c>
      <c r="J81" s="60">
        <v>169920</v>
      </c>
      <c r="K81" s="60">
        <v>169920</v>
      </c>
      <c r="L81" s="60">
        <v>169920</v>
      </c>
      <c r="M81" s="60"/>
      <c r="N81" s="60"/>
      <c r="O81" s="60"/>
      <c r="P81" s="60"/>
      <c r="Q81" s="60"/>
      <c r="R81" s="60"/>
      <c r="S81" s="60"/>
      <c r="T81" s="60"/>
      <c r="U81" s="60"/>
      <c r="V81" s="60"/>
      <c r="W81" s="60"/>
      <c r="X81" s="60"/>
      <c r="Y81" s="60"/>
      <c r="Z81" s="61"/>
      <c r="AA81" s="61"/>
    </row>
    <row r="82" ht="21" customHeight="1" spans="1:27">
      <c r="A82" s="168" t="s">
        <v>336</v>
      </c>
      <c r="B82" s="168" t="s">
        <v>351</v>
      </c>
      <c r="C82" s="168" t="s">
        <v>352</v>
      </c>
      <c r="D82" s="284" t="s">
        <v>94</v>
      </c>
      <c r="E82" s="168" t="s">
        <v>132</v>
      </c>
      <c r="F82" s="168" t="s">
        <v>133</v>
      </c>
      <c r="G82" s="168" t="s">
        <v>339</v>
      </c>
      <c r="H82" s="168" t="s">
        <v>340</v>
      </c>
      <c r="I82" s="60">
        <v>63360</v>
      </c>
      <c r="J82" s="60">
        <v>63360</v>
      </c>
      <c r="K82" s="60">
        <v>63360</v>
      </c>
      <c r="L82" s="60">
        <v>63360</v>
      </c>
      <c r="M82" s="60"/>
      <c r="N82" s="60"/>
      <c r="O82" s="60"/>
      <c r="P82" s="60"/>
      <c r="Q82" s="60"/>
      <c r="R82" s="60"/>
      <c r="S82" s="60"/>
      <c r="T82" s="60"/>
      <c r="U82" s="60"/>
      <c r="V82" s="60"/>
      <c r="W82" s="60"/>
      <c r="X82" s="60"/>
      <c r="Y82" s="60"/>
      <c r="Z82" s="61"/>
      <c r="AA82" s="61"/>
    </row>
    <row r="83" ht="21" customHeight="1" spans="1:27">
      <c r="A83" s="168" t="s">
        <v>336</v>
      </c>
      <c r="B83" s="168" t="s">
        <v>351</v>
      </c>
      <c r="C83" s="168" t="s">
        <v>352</v>
      </c>
      <c r="D83" s="284" t="s">
        <v>94</v>
      </c>
      <c r="E83" s="168" t="s">
        <v>132</v>
      </c>
      <c r="F83" s="168" t="s">
        <v>133</v>
      </c>
      <c r="G83" s="168" t="s">
        <v>339</v>
      </c>
      <c r="H83" s="168" t="s">
        <v>340</v>
      </c>
      <c r="I83" s="60">
        <v>61440</v>
      </c>
      <c r="J83" s="60">
        <v>61440</v>
      </c>
      <c r="K83" s="60">
        <v>61440</v>
      </c>
      <c r="L83" s="60">
        <v>61440</v>
      </c>
      <c r="M83" s="60"/>
      <c r="N83" s="60"/>
      <c r="O83" s="60"/>
      <c r="P83" s="60"/>
      <c r="Q83" s="60"/>
      <c r="R83" s="60"/>
      <c r="S83" s="60"/>
      <c r="T83" s="60"/>
      <c r="U83" s="60"/>
      <c r="V83" s="60"/>
      <c r="W83" s="60"/>
      <c r="X83" s="60"/>
      <c r="Y83" s="60"/>
      <c r="Z83" s="61"/>
      <c r="AA83" s="61"/>
    </row>
    <row r="84" ht="21" customHeight="1" spans="1:27">
      <c r="A84" s="168" t="s">
        <v>336</v>
      </c>
      <c r="B84" s="168" t="s">
        <v>351</v>
      </c>
      <c r="C84" s="168" t="s">
        <v>352</v>
      </c>
      <c r="D84" s="284" t="s">
        <v>94</v>
      </c>
      <c r="E84" s="168" t="s">
        <v>132</v>
      </c>
      <c r="F84" s="168" t="s">
        <v>133</v>
      </c>
      <c r="G84" s="168" t="s">
        <v>339</v>
      </c>
      <c r="H84" s="168" t="s">
        <v>340</v>
      </c>
      <c r="I84" s="60">
        <v>92160</v>
      </c>
      <c r="J84" s="60">
        <v>92160</v>
      </c>
      <c r="K84" s="60">
        <v>92160</v>
      </c>
      <c r="L84" s="60">
        <v>92160</v>
      </c>
      <c r="M84" s="60"/>
      <c r="N84" s="60"/>
      <c r="O84" s="60"/>
      <c r="P84" s="60"/>
      <c r="Q84" s="60"/>
      <c r="R84" s="60"/>
      <c r="S84" s="60"/>
      <c r="T84" s="60"/>
      <c r="U84" s="60"/>
      <c r="V84" s="60"/>
      <c r="W84" s="60"/>
      <c r="X84" s="60"/>
      <c r="Y84" s="60"/>
      <c r="Z84" s="61"/>
      <c r="AA84" s="61"/>
    </row>
    <row r="85" ht="21" customHeight="1" spans="1:27">
      <c r="A85" s="168" t="s">
        <v>336</v>
      </c>
      <c r="B85" s="168" t="s">
        <v>351</v>
      </c>
      <c r="C85" s="168" t="s">
        <v>352</v>
      </c>
      <c r="D85" s="284" t="s">
        <v>94</v>
      </c>
      <c r="E85" s="168" t="s">
        <v>132</v>
      </c>
      <c r="F85" s="168" t="s">
        <v>133</v>
      </c>
      <c r="G85" s="168" t="s">
        <v>339</v>
      </c>
      <c r="H85" s="168" t="s">
        <v>340</v>
      </c>
      <c r="I85" s="60">
        <v>236280</v>
      </c>
      <c r="J85" s="60">
        <v>236280</v>
      </c>
      <c r="K85" s="60">
        <v>236280</v>
      </c>
      <c r="L85" s="60">
        <v>236280</v>
      </c>
      <c r="M85" s="60"/>
      <c r="N85" s="60"/>
      <c r="O85" s="60"/>
      <c r="P85" s="60"/>
      <c r="Q85" s="60"/>
      <c r="R85" s="60"/>
      <c r="S85" s="60"/>
      <c r="T85" s="60"/>
      <c r="U85" s="60"/>
      <c r="V85" s="60"/>
      <c r="W85" s="60"/>
      <c r="X85" s="60"/>
      <c r="Y85" s="60"/>
      <c r="Z85" s="61"/>
      <c r="AA85" s="61"/>
    </row>
    <row r="86" ht="21" customHeight="1" spans="1:27">
      <c r="A86" s="168" t="s">
        <v>336</v>
      </c>
      <c r="B86" s="168" t="s">
        <v>351</v>
      </c>
      <c r="C86" s="168" t="s">
        <v>352</v>
      </c>
      <c r="D86" s="284" t="s">
        <v>94</v>
      </c>
      <c r="E86" s="168" t="s">
        <v>132</v>
      </c>
      <c r="F86" s="168" t="s">
        <v>133</v>
      </c>
      <c r="G86" s="168" t="s">
        <v>339</v>
      </c>
      <c r="H86" s="168" t="s">
        <v>340</v>
      </c>
      <c r="I86" s="60">
        <v>122920</v>
      </c>
      <c r="J86" s="60">
        <v>122920</v>
      </c>
      <c r="K86" s="60">
        <v>122920</v>
      </c>
      <c r="L86" s="60">
        <v>122920</v>
      </c>
      <c r="M86" s="60"/>
      <c r="N86" s="60"/>
      <c r="O86" s="60"/>
      <c r="P86" s="60"/>
      <c r="Q86" s="60"/>
      <c r="R86" s="60"/>
      <c r="S86" s="60"/>
      <c r="T86" s="60"/>
      <c r="U86" s="60"/>
      <c r="V86" s="60"/>
      <c r="W86" s="60"/>
      <c r="X86" s="60"/>
      <c r="Y86" s="60"/>
      <c r="Z86" s="61"/>
      <c r="AA86" s="61"/>
    </row>
    <row r="87" ht="21" customHeight="1" spans="1:27">
      <c r="A87" s="168" t="s">
        <v>336</v>
      </c>
      <c r="B87" s="168" t="s">
        <v>351</v>
      </c>
      <c r="C87" s="168" t="s">
        <v>352</v>
      </c>
      <c r="D87" s="284" t="s">
        <v>94</v>
      </c>
      <c r="E87" s="168" t="s">
        <v>132</v>
      </c>
      <c r="F87" s="168" t="s">
        <v>133</v>
      </c>
      <c r="G87" s="168" t="s">
        <v>339</v>
      </c>
      <c r="H87" s="168" t="s">
        <v>340</v>
      </c>
      <c r="I87" s="60">
        <v>141120</v>
      </c>
      <c r="J87" s="60">
        <v>141120</v>
      </c>
      <c r="K87" s="60">
        <v>141120</v>
      </c>
      <c r="L87" s="60">
        <v>141120</v>
      </c>
      <c r="M87" s="60"/>
      <c r="N87" s="60"/>
      <c r="O87" s="60"/>
      <c r="P87" s="60"/>
      <c r="Q87" s="60"/>
      <c r="R87" s="60"/>
      <c r="S87" s="60"/>
      <c r="T87" s="60"/>
      <c r="U87" s="60"/>
      <c r="V87" s="60"/>
      <c r="W87" s="60"/>
      <c r="X87" s="60"/>
      <c r="Y87" s="60"/>
      <c r="Z87" s="61"/>
      <c r="AA87" s="61"/>
    </row>
    <row r="88" ht="21" customHeight="1" spans="1:27">
      <c r="A88" s="168" t="s">
        <v>336</v>
      </c>
      <c r="B88" s="168" t="s">
        <v>351</v>
      </c>
      <c r="C88" s="168" t="s">
        <v>352</v>
      </c>
      <c r="D88" s="284" t="s">
        <v>94</v>
      </c>
      <c r="E88" s="168" t="s">
        <v>132</v>
      </c>
      <c r="F88" s="168" t="s">
        <v>133</v>
      </c>
      <c r="G88" s="168" t="s">
        <v>339</v>
      </c>
      <c r="H88" s="168" t="s">
        <v>340</v>
      </c>
      <c r="I88" s="60">
        <v>50880</v>
      </c>
      <c r="J88" s="60">
        <v>50880</v>
      </c>
      <c r="K88" s="60">
        <v>50880</v>
      </c>
      <c r="L88" s="60">
        <v>50880</v>
      </c>
      <c r="M88" s="60"/>
      <c r="N88" s="60"/>
      <c r="O88" s="60"/>
      <c r="P88" s="60"/>
      <c r="Q88" s="60"/>
      <c r="R88" s="60"/>
      <c r="S88" s="60"/>
      <c r="T88" s="60"/>
      <c r="U88" s="60"/>
      <c r="V88" s="60"/>
      <c r="W88" s="60"/>
      <c r="X88" s="60"/>
      <c r="Y88" s="60"/>
      <c r="Z88" s="61"/>
      <c r="AA88" s="61"/>
    </row>
    <row r="89" ht="21" customHeight="1" spans="1:27">
      <c r="A89" s="168" t="s">
        <v>336</v>
      </c>
      <c r="B89" s="168" t="s">
        <v>353</v>
      </c>
      <c r="C89" s="168" t="s">
        <v>354</v>
      </c>
      <c r="D89" s="284" t="s">
        <v>94</v>
      </c>
      <c r="E89" s="168" t="s">
        <v>130</v>
      </c>
      <c r="F89" s="168" t="s">
        <v>131</v>
      </c>
      <c r="G89" s="168" t="s">
        <v>339</v>
      </c>
      <c r="H89" s="168" t="s">
        <v>340</v>
      </c>
      <c r="I89" s="60">
        <v>131900</v>
      </c>
      <c r="J89" s="60">
        <v>131900</v>
      </c>
      <c r="K89" s="60">
        <v>131900</v>
      </c>
      <c r="L89" s="60">
        <v>131900</v>
      </c>
      <c r="M89" s="60"/>
      <c r="N89" s="60"/>
      <c r="O89" s="60"/>
      <c r="P89" s="60"/>
      <c r="Q89" s="60"/>
      <c r="R89" s="60"/>
      <c r="S89" s="60"/>
      <c r="T89" s="60"/>
      <c r="U89" s="60"/>
      <c r="V89" s="60"/>
      <c r="W89" s="60"/>
      <c r="X89" s="60"/>
      <c r="Y89" s="60"/>
      <c r="Z89" s="61"/>
      <c r="AA89" s="61"/>
    </row>
    <row r="90" ht="21" customHeight="1" spans="1:27">
      <c r="A90" s="168" t="s">
        <v>336</v>
      </c>
      <c r="B90" s="168" t="s">
        <v>353</v>
      </c>
      <c r="C90" s="168" t="s">
        <v>354</v>
      </c>
      <c r="D90" s="284" t="s">
        <v>94</v>
      </c>
      <c r="E90" s="168" t="s">
        <v>130</v>
      </c>
      <c r="F90" s="168" t="s">
        <v>131</v>
      </c>
      <c r="G90" s="168" t="s">
        <v>339</v>
      </c>
      <c r="H90" s="168" t="s">
        <v>340</v>
      </c>
      <c r="I90" s="60">
        <v>21700</v>
      </c>
      <c r="J90" s="60">
        <v>21700</v>
      </c>
      <c r="K90" s="60">
        <v>21700</v>
      </c>
      <c r="L90" s="60">
        <v>21700</v>
      </c>
      <c r="M90" s="60"/>
      <c r="N90" s="60"/>
      <c r="O90" s="60"/>
      <c r="P90" s="60"/>
      <c r="Q90" s="60"/>
      <c r="R90" s="60"/>
      <c r="S90" s="60"/>
      <c r="T90" s="60"/>
      <c r="U90" s="60"/>
      <c r="V90" s="60"/>
      <c r="W90" s="60"/>
      <c r="X90" s="60"/>
      <c r="Y90" s="60"/>
      <c r="Z90" s="61"/>
      <c r="AA90" s="61"/>
    </row>
    <row r="91" ht="21" customHeight="1" spans="1:27">
      <c r="A91" s="168" t="s">
        <v>336</v>
      </c>
      <c r="B91" s="168" t="s">
        <v>353</v>
      </c>
      <c r="C91" s="168" t="s">
        <v>354</v>
      </c>
      <c r="D91" s="284" t="s">
        <v>94</v>
      </c>
      <c r="E91" s="168" t="s">
        <v>130</v>
      </c>
      <c r="F91" s="168" t="s">
        <v>131</v>
      </c>
      <c r="G91" s="168" t="s">
        <v>339</v>
      </c>
      <c r="H91" s="168" t="s">
        <v>340</v>
      </c>
      <c r="I91" s="60">
        <v>60300</v>
      </c>
      <c r="J91" s="60">
        <v>60300</v>
      </c>
      <c r="K91" s="60">
        <v>60300</v>
      </c>
      <c r="L91" s="60">
        <v>60300</v>
      </c>
      <c r="M91" s="60"/>
      <c r="N91" s="60"/>
      <c r="O91" s="60"/>
      <c r="P91" s="60"/>
      <c r="Q91" s="60"/>
      <c r="R91" s="60"/>
      <c r="S91" s="60"/>
      <c r="T91" s="60"/>
      <c r="U91" s="60"/>
      <c r="V91" s="60"/>
      <c r="W91" s="60"/>
      <c r="X91" s="60"/>
      <c r="Y91" s="60"/>
      <c r="Z91" s="61"/>
      <c r="AA91" s="61"/>
    </row>
    <row r="92" ht="21" customHeight="1" spans="1:27">
      <c r="A92" s="168" t="s">
        <v>336</v>
      </c>
      <c r="B92" s="168" t="s">
        <v>353</v>
      </c>
      <c r="C92" s="168" t="s">
        <v>354</v>
      </c>
      <c r="D92" s="284" t="s">
        <v>94</v>
      </c>
      <c r="E92" s="168" t="s">
        <v>130</v>
      </c>
      <c r="F92" s="168" t="s">
        <v>131</v>
      </c>
      <c r="G92" s="168" t="s">
        <v>339</v>
      </c>
      <c r="H92" s="168" t="s">
        <v>340</v>
      </c>
      <c r="I92" s="60">
        <v>54000</v>
      </c>
      <c r="J92" s="60">
        <v>54000</v>
      </c>
      <c r="K92" s="60">
        <v>54000</v>
      </c>
      <c r="L92" s="60">
        <v>54000</v>
      </c>
      <c r="M92" s="60"/>
      <c r="N92" s="60"/>
      <c r="O92" s="60"/>
      <c r="P92" s="60"/>
      <c r="Q92" s="60"/>
      <c r="R92" s="60"/>
      <c r="S92" s="60"/>
      <c r="T92" s="60"/>
      <c r="U92" s="60"/>
      <c r="V92" s="60"/>
      <c r="W92" s="60"/>
      <c r="X92" s="60"/>
      <c r="Y92" s="60"/>
      <c r="Z92" s="61"/>
      <c r="AA92" s="61"/>
    </row>
    <row r="93" ht="21" customHeight="1" spans="1:27">
      <c r="A93" s="168" t="s">
        <v>336</v>
      </c>
      <c r="B93" s="168" t="s">
        <v>353</v>
      </c>
      <c r="C93" s="168" t="s">
        <v>354</v>
      </c>
      <c r="D93" s="284" t="s">
        <v>94</v>
      </c>
      <c r="E93" s="168" t="s">
        <v>130</v>
      </c>
      <c r="F93" s="168" t="s">
        <v>131</v>
      </c>
      <c r="G93" s="168" t="s">
        <v>339</v>
      </c>
      <c r="H93" s="168" t="s">
        <v>340</v>
      </c>
      <c r="I93" s="60">
        <v>56500</v>
      </c>
      <c r="J93" s="60">
        <v>56500</v>
      </c>
      <c r="K93" s="60">
        <v>56500</v>
      </c>
      <c r="L93" s="60">
        <v>56500</v>
      </c>
      <c r="M93" s="60"/>
      <c r="N93" s="60"/>
      <c r="O93" s="60"/>
      <c r="P93" s="60"/>
      <c r="Q93" s="60"/>
      <c r="R93" s="60"/>
      <c r="S93" s="60"/>
      <c r="T93" s="60"/>
      <c r="U93" s="60"/>
      <c r="V93" s="60"/>
      <c r="W93" s="60"/>
      <c r="X93" s="60"/>
      <c r="Y93" s="60"/>
      <c r="Z93" s="61"/>
      <c r="AA93" s="61"/>
    </row>
    <row r="94" ht="21" customHeight="1" spans="1:27">
      <c r="A94" s="168" t="s">
        <v>336</v>
      </c>
      <c r="B94" s="168" t="s">
        <v>353</v>
      </c>
      <c r="C94" s="168" t="s">
        <v>354</v>
      </c>
      <c r="D94" s="284" t="s">
        <v>94</v>
      </c>
      <c r="E94" s="168" t="s">
        <v>130</v>
      </c>
      <c r="F94" s="168" t="s">
        <v>131</v>
      </c>
      <c r="G94" s="168" t="s">
        <v>339</v>
      </c>
      <c r="H94" s="168" t="s">
        <v>340</v>
      </c>
      <c r="I94" s="60">
        <v>55500</v>
      </c>
      <c r="J94" s="60">
        <v>55500</v>
      </c>
      <c r="K94" s="60">
        <v>55500</v>
      </c>
      <c r="L94" s="60">
        <v>55500</v>
      </c>
      <c r="M94" s="60"/>
      <c r="N94" s="60"/>
      <c r="O94" s="60"/>
      <c r="P94" s="60"/>
      <c r="Q94" s="60"/>
      <c r="R94" s="60"/>
      <c r="S94" s="60"/>
      <c r="T94" s="60"/>
      <c r="U94" s="60"/>
      <c r="V94" s="60"/>
      <c r="W94" s="60"/>
      <c r="X94" s="60"/>
      <c r="Y94" s="60"/>
      <c r="Z94" s="61"/>
      <c r="AA94" s="61"/>
    </row>
    <row r="95" ht="21" customHeight="1" spans="1:27">
      <c r="A95" s="168" t="s">
        <v>336</v>
      </c>
      <c r="B95" s="168" t="s">
        <v>353</v>
      </c>
      <c r="C95" s="168" t="s">
        <v>354</v>
      </c>
      <c r="D95" s="284" t="s">
        <v>94</v>
      </c>
      <c r="E95" s="168" t="s">
        <v>130</v>
      </c>
      <c r="F95" s="168" t="s">
        <v>131</v>
      </c>
      <c r="G95" s="168" t="s">
        <v>339</v>
      </c>
      <c r="H95" s="168" t="s">
        <v>340</v>
      </c>
      <c r="I95" s="60">
        <v>62600</v>
      </c>
      <c r="J95" s="60">
        <v>62600</v>
      </c>
      <c r="K95" s="60">
        <v>62600</v>
      </c>
      <c r="L95" s="60">
        <v>62600</v>
      </c>
      <c r="M95" s="60"/>
      <c r="N95" s="60"/>
      <c r="O95" s="60"/>
      <c r="P95" s="60"/>
      <c r="Q95" s="60"/>
      <c r="R95" s="60"/>
      <c r="S95" s="60"/>
      <c r="T95" s="60"/>
      <c r="U95" s="60"/>
      <c r="V95" s="60"/>
      <c r="W95" s="60"/>
      <c r="X95" s="60"/>
      <c r="Y95" s="60"/>
      <c r="Z95" s="61"/>
      <c r="AA95" s="61"/>
    </row>
    <row r="96" ht="21" customHeight="1" spans="1:27">
      <c r="A96" s="168" t="s">
        <v>336</v>
      </c>
      <c r="B96" s="168" t="s">
        <v>353</v>
      </c>
      <c r="C96" s="168" t="s">
        <v>354</v>
      </c>
      <c r="D96" s="284" t="s">
        <v>94</v>
      </c>
      <c r="E96" s="168" t="s">
        <v>130</v>
      </c>
      <c r="F96" s="168" t="s">
        <v>131</v>
      </c>
      <c r="G96" s="168" t="s">
        <v>339</v>
      </c>
      <c r="H96" s="168" t="s">
        <v>340</v>
      </c>
      <c r="I96" s="60">
        <v>71900</v>
      </c>
      <c r="J96" s="60">
        <v>71900</v>
      </c>
      <c r="K96" s="60">
        <v>71900</v>
      </c>
      <c r="L96" s="60">
        <v>71900</v>
      </c>
      <c r="M96" s="60"/>
      <c r="N96" s="60"/>
      <c r="O96" s="60"/>
      <c r="P96" s="60"/>
      <c r="Q96" s="60"/>
      <c r="R96" s="60"/>
      <c r="S96" s="60"/>
      <c r="T96" s="60"/>
      <c r="U96" s="60"/>
      <c r="V96" s="60"/>
      <c r="W96" s="60"/>
      <c r="X96" s="60"/>
      <c r="Y96" s="60"/>
      <c r="Z96" s="61"/>
      <c r="AA96" s="61"/>
    </row>
    <row r="97" ht="21" customHeight="1" spans="1:27">
      <c r="A97" s="168" t="s">
        <v>336</v>
      </c>
      <c r="B97" s="168" t="s">
        <v>353</v>
      </c>
      <c r="C97" s="168" t="s">
        <v>354</v>
      </c>
      <c r="D97" s="284" t="s">
        <v>94</v>
      </c>
      <c r="E97" s="168" t="s">
        <v>130</v>
      </c>
      <c r="F97" s="168" t="s">
        <v>131</v>
      </c>
      <c r="G97" s="168" t="s">
        <v>339</v>
      </c>
      <c r="H97" s="168" t="s">
        <v>340</v>
      </c>
      <c r="I97" s="60">
        <v>38300</v>
      </c>
      <c r="J97" s="60">
        <v>38300</v>
      </c>
      <c r="K97" s="60">
        <v>38300</v>
      </c>
      <c r="L97" s="60">
        <v>38300</v>
      </c>
      <c r="M97" s="60"/>
      <c r="N97" s="60"/>
      <c r="O97" s="60"/>
      <c r="P97" s="60"/>
      <c r="Q97" s="60"/>
      <c r="R97" s="60"/>
      <c r="S97" s="60"/>
      <c r="T97" s="60"/>
      <c r="U97" s="60"/>
      <c r="V97" s="60"/>
      <c r="W97" s="60"/>
      <c r="X97" s="60"/>
      <c r="Y97" s="60"/>
      <c r="Z97" s="61"/>
      <c r="AA97" s="61"/>
    </row>
    <row r="98" ht="21" customHeight="1" spans="1:27">
      <c r="A98" s="168" t="s">
        <v>336</v>
      </c>
      <c r="B98" s="168" t="s">
        <v>353</v>
      </c>
      <c r="C98" s="168" t="s">
        <v>354</v>
      </c>
      <c r="D98" s="284" t="s">
        <v>94</v>
      </c>
      <c r="E98" s="168" t="s">
        <v>130</v>
      </c>
      <c r="F98" s="168" t="s">
        <v>131</v>
      </c>
      <c r="G98" s="168" t="s">
        <v>339</v>
      </c>
      <c r="H98" s="168" t="s">
        <v>340</v>
      </c>
      <c r="I98" s="60">
        <v>45100</v>
      </c>
      <c r="J98" s="60">
        <v>45100</v>
      </c>
      <c r="K98" s="60">
        <v>45100</v>
      </c>
      <c r="L98" s="60">
        <v>45100</v>
      </c>
      <c r="M98" s="60"/>
      <c r="N98" s="60"/>
      <c r="O98" s="60"/>
      <c r="P98" s="60"/>
      <c r="Q98" s="60"/>
      <c r="R98" s="60"/>
      <c r="S98" s="60"/>
      <c r="T98" s="60"/>
      <c r="U98" s="60"/>
      <c r="V98" s="60"/>
      <c r="W98" s="60"/>
      <c r="X98" s="60"/>
      <c r="Y98" s="60"/>
      <c r="Z98" s="61"/>
      <c r="AA98" s="61"/>
    </row>
    <row r="99" ht="21" customHeight="1" spans="1:27">
      <c r="A99" s="168" t="s">
        <v>336</v>
      </c>
      <c r="B99" s="168" t="s">
        <v>353</v>
      </c>
      <c r="C99" s="168" t="s">
        <v>354</v>
      </c>
      <c r="D99" s="284" t="s">
        <v>94</v>
      </c>
      <c r="E99" s="168" t="s">
        <v>130</v>
      </c>
      <c r="F99" s="168" t="s">
        <v>131</v>
      </c>
      <c r="G99" s="168" t="s">
        <v>339</v>
      </c>
      <c r="H99" s="168" t="s">
        <v>340</v>
      </c>
      <c r="I99" s="60">
        <v>35800</v>
      </c>
      <c r="J99" s="60">
        <v>35800</v>
      </c>
      <c r="K99" s="60">
        <v>35800</v>
      </c>
      <c r="L99" s="60">
        <v>35800</v>
      </c>
      <c r="M99" s="60"/>
      <c r="N99" s="60"/>
      <c r="O99" s="60"/>
      <c r="P99" s="60"/>
      <c r="Q99" s="60"/>
      <c r="R99" s="60"/>
      <c r="S99" s="60"/>
      <c r="T99" s="60"/>
      <c r="U99" s="60"/>
      <c r="V99" s="60"/>
      <c r="W99" s="60"/>
      <c r="X99" s="60"/>
      <c r="Y99" s="60"/>
      <c r="Z99" s="61"/>
      <c r="AA99" s="61"/>
    </row>
    <row r="100" ht="21" customHeight="1" spans="1:27">
      <c r="A100" s="168" t="s">
        <v>336</v>
      </c>
      <c r="B100" s="168" t="s">
        <v>353</v>
      </c>
      <c r="C100" s="168" t="s">
        <v>354</v>
      </c>
      <c r="D100" s="284" t="s">
        <v>94</v>
      </c>
      <c r="E100" s="168" t="s">
        <v>130</v>
      </c>
      <c r="F100" s="168" t="s">
        <v>131</v>
      </c>
      <c r="G100" s="168" t="s">
        <v>339</v>
      </c>
      <c r="H100" s="168" t="s">
        <v>340</v>
      </c>
      <c r="I100" s="60">
        <v>56400</v>
      </c>
      <c r="J100" s="60">
        <v>56400</v>
      </c>
      <c r="K100" s="60">
        <v>56400</v>
      </c>
      <c r="L100" s="60">
        <v>56400</v>
      </c>
      <c r="M100" s="60"/>
      <c r="N100" s="60"/>
      <c r="O100" s="60"/>
      <c r="P100" s="60"/>
      <c r="Q100" s="60"/>
      <c r="R100" s="60"/>
      <c r="S100" s="60"/>
      <c r="T100" s="60"/>
      <c r="U100" s="60"/>
      <c r="V100" s="60"/>
      <c r="W100" s="60"/>
      <c r="X100" s="60"/>
      <c r="Y100" s="60"/>
      <c r="Z100" s="61"/>
      <c r="AA100" s="61"/>
    </row>
    <row r="101" ht="21" customHeight="1" spans="1:27">
      <c r="A101" s="168" t="s">
        <v>336</v>
      </c>
      <c r="B101" s="168" t="s">
        <v>355</v>
      </c>
      <c r="C101" s="168" t="s">
        <v>356</v>
      </c>
      <c r="D101" s="284" t="s">
        <v>94</v>
      </c>
      <c r="E101" s="168" t="s">
        <v>126</v>
      </c>
      <c r="F101" s="168" t="s">
        <v>127</v>
      </c>
      <c r="G101" s="168" t="s">
        <v>339</v>
      </c>
      <c r="H101" s="168" t="s">
        <v>340</v>
      </c>
      <c r="I101" s="60">
        <v>22600</v>
      </c>
      <c r="J101" s="60">
        <v>22600</v>
      </c>
      <c r="K101" s="60">
        <v>22600</v>
      </c>
      <c r="L101" s="60">
        <v>22600</v>
      </c>
      <c r="M101" s="60"/>
      <c r="N101" s="60"/>
      <c r="O101" s="60"/>
      <c r="P101" s="60"/>
      <c r="Q101" s="60"/>
      <c r="R101" s="60"/>
      <c r="S101" s="60"/>
      <c r="T101" s="60"/>
      <c r="U101" s="60"/>
      <c r="V101" s="60"/>
      <c r="W101" s="60"/>
      <c r="X101" s="60"/>
      <c r="Y101" s="60"/>
      <c r="Z101" s="61"/>
      <c r="AA101" s="61"/>
    </row>
    <row r="102" ht="21" customHeight="1" spans="1:27">
      <c r="A102" s="168" t="s">
        <v>336</v>
      </c>
      <c r="B102" s="168" t="s">
        <v>355</v>
      </c>
      <c r="C102" s="168" t="s">
        <v>356</v>
      </c>
      <c r="D102" s="284" t="s">
        <v>94</v>
      </c>
      <c r="E102" s="168" t="s">
        <v>126</v>
      </c>
      <c r="F102" s="168" t="s">
        <v>127</v>
      </c>
      <c r="G102" s="168" t="s">
        <v>339</v>
      </c>
      <c r="H102" s="168" t="s">
        <v>340</v>
      </c>
      <c r="I102" s="60">
        <v>31400</v>
      </c>
      <c r="J102" s="60">
        <v>31400</v>
      </c>
      <c r="K102" s="60">
        <v>31400</v>
      </c>
      <c r="L102" s="60">
        <v>31400</v>
      </c>
      <c r="M102" s="60"/>
      <c r="N102" s="60"/>
      <c r="O102" s="60"/>
      <c r="P102" s="60"/>
      <c r="Q102" s="60"/>
      <c r="R102" s="60"/>
      <c r="S102" s="60"/>
      <c r="T102" s="60"/>
      <c r="U102" s="60"/>
      <c r="V102" s="60"/>
      <c r="W102" s="60"/>
      <c r="X102" s="60"/>
      <c r="Y102" s="60"/>
      <c r="Z102" s="61"/>
      <c r="AA102" s="61"/>
    </row>
    <row r="103" ht="21" customHeight="1" spans="1:27">
      <c r="A103" s="168" t="s">
        <v>336</v>
      </c>
      <c r="B103" s="168" t="s">
        <v>355</v>
      </c>
      <c r="C103" s="168" t="s">
        <v>356</v>
      </c>
      <c r="D103" s="284" t="s">
        <v>94</v>
      </c>
      <c r="E103" s="168" t="s">
        <v>126</v>
      </c>
      <c r="F103" s="168" t="s">
        <v>127</v>
      </c>
      <c r="G103" s="168" t="s">
        <v>339</v>
      </c>
      <c r="H103" s="168" t="s">
        <v>340</v>
      </c>
      <c r="I103" s="60">
        <v>25400</v>
      </c>
      <c r="J103" s="60">
        <v>25400</v>
      </c>
      <c r="K103" s="60">
        <v>25400</v>
      </c>
      <c r="L103" s="60">
        <v>25400</v>
      </c>
      <c r="M103" s="60"/>
      <c r="N103" s="60"/>
      <c r="O103" s="60"/>
      <c r="P103" s="60"/>
      <c r="Q103" s="60"/>
      <c r="R103" s="60"/>
      <c r="S103" s="60"/>
      <c r="T103" s="60"/>
      <c r="U103" s="60"/>
      <c r="V103" s="60"/>
      <c r="W103" s="60"/>
      <c r="X103" s="60"/>
      <c r="Y103" s="60"/>
      <c r="Z103" s="61"/>
      <c r="AA103" s="61"/>
    </row>
    <row r="104" ht="21" customHeight="1" spans="1:27">
      <c r="A104" s="168" t="s">
        <v>336</v>
      </c>
      <c r="B104" s="168" t="s">
        <v>355</v>
      </c>
      <c r="C104" s="168" t="s">
        <v>356</v>
      </c>
      <c r="D104" s="284" t="s">
        <v>94</v>
      </c>
      <c r="E104" s="168" t="s">
        <v>126</v>
      </c>
      <c r="F104" s="168" t="s">
        <v>127</v>
      </c>
      <c r="G104" s="168" t="s">
        <v>339</v>
      </c>
      <c r="H104" s="168" t="s">
        <v>340</v>
      </c>
      <c r="I104" s="60">
        <v>28300</v>
      </c>
      <c r="J104" s="60">
        <v>28300</v>
      </c>
      <c r="K104" s="60">
        <v>28300</v>
      </c>
      <c r="L104" s="60">
        <v>28300</v>
      </c>
      <c r="M104" s="60"/>
      <c r="N104" s="60"/>
      <c r="O104" s="60"/>
      <c r="P104" s="60"/>
      <c r="Q104" s="60"/>
      <c r="R104" s="60"/>
      <c r="S104" s="60"/>
      <c r="T104" s="60"/>
      <c r="U104" s="60"/>
      <c r="V104" s="60"/>
      <c r="W104" s="60"/>
      <c r="X104" s="60"/>
      <c r="Y104" s="60"/>
      <c r="Z104" s="61"/>
      <c r="AA104" s="61"/>
    </row>
    <row r="105" ht="21" customHeight="1" spans="1:27">
      <c r="A105" s="168" t="s">
        <v>336</v>
      </c>
      <c r="B105" s="168" t="s">
        <v>355</v>
      </c>
      <c r="C105" s="168" t="s">
        <v>356</v>
      </c>
      <c r="D105" s="284" t="s">
        <v>94</v>
      </c>
      <c r="E105" s="168" t="s">
        <v>126</v>
      </c>
      <c r="F105" s="168" t="s">
        <v>127</v>
      </c>
      <c r="G105" s="168" t="s">
        <v>339</v>
      </c>
      <c r="H105" s="168" t="s">
        <v>340</v>
      </c>
      <c r="I105" s="60">
        <v>11900</v>
      </c>
      <c r="J105" s="60">
        <v>11900</v>
      </c>
      <c r="K105" s="60">
        <v>11900</v>
      </c>
      <c r="L105" s="60">
        <v>11900</v>
      </c>
      <c r="M105" s="60"/>
      <c r="N105" s="60"/>
      <c r="O105" s="60"/>
      <c r="P105" s="60"/>
      <c r="Q105" s="60"/>
      <c r="R105" s="60"/>
      <c r="S105" s="60"/>
      <c r="T105" s="60"/>
      <c r="U105" s="60"/>
      <c r="V105" s="60"/>
      <c r="W105" s="60"/>
      <c r="X105" s="60"/>
      <c r="Y105" s="60"/>
      <c r="Z105" s="61"/>
      <c r="AA105" s="61"/>
    </row>
    <row r="106" ht="21" customHeight="1" spans="1:27">
      <c r="A106" s="168" t="s">
        <v>336</v>
      </c>
      <c r="B106" s="168" t="s">
        <v>355</v>
      </c>
      <c r="C106" s="168" t="s">
        <v>356</v>
      </c>
      <c r="D106" s="284" t="s">
        <v>94</v>
      </c>
      <c r="E106" s="168" t="s">
        <v>126</v>
      </c>
      <c r="F106" s="168" t="s">
        <v>127</v>
      </c>
      <c r="G106" s="168" t="s">
        <v>339</v>
      </c>
      <c r="H106" s="168" t="s">
        <v>340</v>
      </c>
      <c r="I106" s="60">
        <v>5100</v>
      </c>
      <c r="J106" s="60">
        <v>5100</v>
      </c>
      <c r="K106" s="60">
        <v>5100</v>
      </c>
      <c r="L106" s="60">
        <v>5100</v>
      </c>
      <c r="M106" s="60"/>
      <c r="N106" s="60"/>
      <c r="O106" s="60"/>
      <c r="P106" s="60"/>
      <c r="Q106" s="60"/>
      <c r="R106" s="60"/>
      <c r="S106" s="60"/>
      <c r="T106" s="60"/>
      <c r="U106" s="60"/>
      <c r="V106" s="60"/>
      <c r="W106" s="60"/>
      <c r="X106" s="60"/>
      <c r="Y106" s="60"/>
      <c r="Z106" s="61"/>
      <c r="AA106" s="61"/>
    </row>
    <row r="107" ht="21" customHeight="1" spans="1:27">
      <c r="A107" s="168" t="s">
        <v>336</v>
      </c>
      <c r="B107" s="168" t="s">
        <v>355</v>
      </c>
      <c r="C107" s="168" t="s">
        <v>356</v>
      </c>
      <c r="D107" s="284" t="s">
        <v>94</v>
      </c>
      <c r="E107" s="168" t="s">
        <v>126</v>
      </c>
      <c r="F107" s="168" t="s">
        <v>127</v>
      </c>
      <c r="G107" s="168" t="s">
        <v>339</v>
      </c>
      <c r="H107" s="168" t="s">
        <v>340</v>
      </c>
      <c r="I107" s="60">
        <v>23000</v>
      </c>
      <c r="J107" s="60">
        <v>23000</v>
      </c>
      <c r="K107" s="60">
        <v>23000</v>
      </c>
      <c r="L107" s="60">
        <v>23000</v>
      </c>
      <c r="M107" s="60"/>
      <c r="N107" s="60"/>
      <c r="O107" s="60"/>
      <c r="P107" s="60"/>
      <c r="Q107" s="60"/>
      <c r="R107" s="60"/>
      <c r="S107" s="60"/>
      <c r="T107" s="60"/>
      <c r="U107" s="60"/>
      <c r="V107" s="60"/>
      <c r="W107" s="60"/>
      <c r="X107" s="60"/>
      <c r="Y107" s="60"/>
      <c r="Z107" s="61"/>
      <c r="AA107" s="61"/>
    </row>
    <row r="108" ht="21" customHeight="1" spans="1:27">
      <c r="A108" s="168" t="s">
        <v>336</v>
      </c>
      <c r="B108" s="168" t="s">
        <v>355</v>
      </c>
      <c r="C108" s="168" t="s">
        <v>356</v>
      </c>
      <c r="D108" s="284" t="s">
        <v>94</v>
      </c>
      <c r="E108" s="168" t="s">
        <v>126</v>
      </c>
      <c r="F108" s="168" t="s">
        <v>127</v>
      </c>
      <c r="G108" s="168" t="s">
        <v>339</v>
      </c>
      <c r="H108" s="168" t="s">
        <v>340</v>
      </c>
      <c r="I108" s="60">
        <v>29100</v>
      </c>
      <c r="J108" s="60">
        <v>29100</v>
      </c>
      <c r="K108" s="60">
        <v>29100</v>
      </c>
      <c r="L108" s="60">
        <v>29100</v>
      </c>
      <c r="M108" s="60"/>
      <c r="N108" s="60"/>
      <c r="O108" s="60"/>
      <c r="P108" s="60"/>
      <c r="Q108" s="60"/>
      <c r="R108" s="60"/>
      <c r="S108" s="60"/>
      <c r="T108" s="60"/>
      <c r="U108" s="60"/>
      <c r="V108" s="60"/>
      <c r="W108" s="60"/>
      <c r="X108" s="60"/>
      <c r="Y108" s="60"/>
      <c r="Z108" s="61"/>
      <c r="AA108" s="61"/>
    </row>
    <row r="109" ht="21" customHeight="1" spans="1:27">
      <c r="A109" s="168" t="s">
        <v>336</v>
      </c>
      <c r="B109" s="168" t="s">
        <v>355</v>
      </c>
      <c r="C109" s="168" t="s">
        <v>356</v>
      </c>
      <c r="D109" s="284" t="s">
        <v>94</v>
      </c>
      <c r="E109" s="168" t="s">
        <v>126</v>
      </c>
      <c r="F109" s="168" t="s">
        <v>127</v>
      </c>
      <c r="G109" s="168" t="s">
        <v>339</v>
      </c>
      <c r="H109" s="168" t="s">
        <v>340</v>
      </c>
      <c r="I109" s="60">
        <v>26100</v>
      </c>
      <c r="J109" s="60">
        <v>26100</v>
      </c>
      <c r="K109" s="60">
        <v>26100</v>
      </c>
      <c r="L109" s="60">
        <v>26100</v>
      </c>
      <c r="M109" s="60"/>
      <c r="N109" s="60"/>
      <c r="O109" s="60"/>
      <c r="P109" s="60"/>
      <c r="Q109" s="60"/>
      <c r="R109" s="60"/>
      <c r="S109" s="60"/>
      <c r="T109" s="60"/>
      <c r="U109" s="60"/>
      <c r="V109" s="60"/>
      <c r="W109" s="60"/>
      <c r="X109" s="60"/>
      <c r="Y109" s="60"/>
      <c r="Z109" s="61"/>
      <c r="AA109" s="61"/>
    </row>
    <row r="110" ht="21" customHeight="1" spans="1:27">
      <c r="A110" s="168" t="s">
        <v>336</v>
      </c>
      <c r="B110" s="168" t="s">
        <v>355</v>
      </c>
      <c r="C110" s="168" t="s">
        <v>356</v>
      </c>
      <c r="D110" s="284" t="s">
        <v>94</v>
      </c>
      <c r="E110" s="168" t="s">
        <v>126</v>
      </c>
      <c r="F110" s="168" t="s">
        <v>127</v>
      </c>
      <c r="G110" s="168" t="s">
        <v>339</v>
      </c>
      <c r="H110" s="168" t="s">
        <v>340</v>
      </c>
      <c r="I110" s="60">
        <v>44300</v>
      </c>
      <c r="J110" s="60">
        <v>44300</v>
      </c>
      <c r="K110" s="60">
        <v>44300</v>
      </c>
      <c r="L110" s="60">
        <v>44300</v>
      </c>
      <c r="M110" s="60"/>
      <c r="N110" s="60"/>
      <c r="O110" s="60"/>
      <c r="P110" s="60"/>
      <c r="Q110" s="60"/>
      <c r="R110" s="60"/>
      <c r="S110" s="60"/>
      <c r="T110" s="60"/>
      <c r="U110" s="60"/>
      <c r="V110" s="60"/>
      <c r="W110" s="60"/>
      <c r="X110" s="60"/>
      <c r="Y110" s="60"/>
      <c r="Z110" s="61"/>
      <c r="AA110" s="61"/>
    </row>
    <row r="111" ht="21" customHeight="1" spans="1:27">
      <c r="A111" s="168" t="s">
        <v>336</v>
      </c>
      <c r="B111" s="168" t="s">
        <v>355</v>
      </c>
      <c r="C111" s="168" t="s">
        <v>356</v>
      </c>
      <c r="D111" s="284" t="s">
        <v>94</v>
      </c>
      <c r="E111" s="168" t="s">
        <v>126</v>
      </c>
      <c r="F111" s="168" t="s">
        <v>127</v>
      </c>
      <c r="G111" s="168" t="s">
        <v>339</v>
      </c>
      <c r="H111" s="168" t="s">
        <v>340</v>
      </c>
      <c r="I111" s="60">
        <v>24200</v>
      </c>
      <c r="J111" s="60">
        <v>24200</v>
      </c>
      <c r="K111" s="60">
        <v>24200</v>
      </c>
      <c r="L111" s="60">
        <v>24200</v>
      </c>
      <c r="M111" s="60"/>
      <c r="N111" s="60"/>
      <c r="O111" s="60"/>
      <c r="P111" s="60"/>
      <c r="Q111" s="60"/>
      <c r="R111" s="60"/>
      <c r="S111" s="60"/>
      <c r="T111" s="60"/>
      <c r="U111" s="60"/>
      <c r="V111" s="60"/>
      <c r="W111" s="60"/>
      <c r="X111" s="60"/>
      <c r="Y111" s="60"/>
      <c r="Z111" s="61"/>
      <c r="AA111" s="61"/>
    </row>
    <row r="112" ht="21" customHeight="1" spans="1:27">
      <c r="A112" s="168" t="s">
        <v>336</v>
      </c>
      <c r="B112" s="168" t="s">
        <v>355</v>
      </c>
      <c r="C112" s="168" t="s">
        <v>356</v>
      </c>
      <c r="D112" s="284" t="s">
        <v>94</v>
      </c>
      <c r="E112" s="168" t="s">
        <v>126</v>
      </c>
      <c r="F112" s="168" t="s">
        <v>127</v>
      </c>
      <c r="G112" s="168" t="s">
        <v>339</v>
      </c>
      <c r="H112" s="168" t="s">
        <v>340</v>
      </c>
      <c r="I112" s="60">
        <v>18600</v>
      </c>
      <c r="J112" s="60">
        <v>18600</v>
      </c>
      <c r="K112" s="60">
        <v>18600</v>
      </c>
      <c r="L112" s="60">
        <v>18600</v>
      </c>
      <c r="M112" s="60"/>
      <c r="N112" s="60"/>
      <c r="O112" s="60"/>
      <c r="P112" s="60"/>
      <c r="Q112" s="60"/>
      <c r="R112" s="60"/>
      <c r="S112" s="60"/>
      <c r="T112" s="60"/>
      <c r="U112" s="60"/>
      <c r="V112" s="60"/>
      <c r="W112" s="60"/>
      <c r="X112" s="60"/>
      <c r="Y112" s="60"/>
      <c r="Z112" s="61"/>
      <c r="AA112" s="61"/>
    </row>
    <row r="113" ht="21" customHeight="1" spans="1:27">
      <c r="A113" s="168" t="s">
        <v>357</v>
      </c>
      <c r="B113" s="168" t="s">
        <v>358</v>
      </c>
      <c r="C113" s="168" t="s">
        <v>359</v>
      </c>
      <c r="D113" s="284" t="s">
        <v>94</v>
      </c>
      <c r="E113" s="168" t="s">
        <v>162</v>
      </c>
      <c r="F113" s="168" t="s">
        <v>163</v>
      </c>
      <c r="G113" s="168" t="s">
        <v>360</v>
      </c>
      <c r="H113" s="168" t="s">
        <v>361</v>
      </c>
      <c r="I113" s="60">
        <v>160000</v>
      </c>
      <c r="J113" s="60">
        <v>160000</v>
      </c>
      <c r="K113" s="60">
        <v>160000</v>
      </c>
      <c r="L113" s="60">
        <v>160000</v>
      </c>
      <c r="M113" s="60"/>
      <c r="N113" s="60"/>
      <c r="O113" s="60"/>
      <c r="P113" s="60"/>
      <c r="Q113" s="60"/>
      <c r="R113" s="60"/>
      <c r="S113" s="60"/>
      <c r="T113" s="60"/>
      <c r="U113" s="60"/>
      <c r="V113" s="60"/>
      <c r="W113" s="60"/>
      <c r="X113" s="60"/>
      <c r="Y113" s="60"/>
      <c r="Z113" s="61"/>
      <c r="AA113" s="61"/>
    </row>
    <row r="114" ht="21" customHeight="1" spans="1:27">
      <c r="A114" s="168" t="s">
        <v>319</v>
      </c>
      <c r="B114" s="168" t="s">
        <v>362</v>
      </c>
      <c r="C114" s="168" t="s">
        <v>363</v>
      </c>
      <c r="D114" s="284" t="s">
        <v>94</v>
      </c>
      <c r="E114" s="168" t="s">
        <v>140</v>
      </c>
      <c r="F114" s="168" t="s">
        <v>141</v>
      </c>
      <c r="G114" s="168" t="s">
        <v>281</v>
      </c>
      <c r="H114" s="168" t="s">
        <v>282</v>
      </c>
      <c r="I114" s="60">
        <v>10700</v>
      </c>
      <c r="J114" s="60"/>
      <c r="K114" s="60"/>
      <c r="L114" s="60"/>
      <c r="M114" s="60"/>
      <c r="N114" s="60"/>
      <c r="O114" s="60"/>
      <c r="P114" s="60"/>
      <c r="Q114" s="60"/>
      <c r="R114" s="60"/>
      <c r="S114" s="60"/>
      <c r="T114" s="60"/>
      <c r="U114" s="60"/>
      <c r="V114" s="60">
        <v>10700</v>
      </c>
      <c r="W114" s="60">
        <v>10700</v>
      </c>
      <c r="X114" s="60"/>
      <c r="Y114" s="60"/>
      <c r="Z114" s="61"/>
      <c r="AA114" s="61"/>
    </row>
    <row r="115" ht="21" customHeight="1" spans="1:27">
      <c r="A115" s="168" t="s">
        <v>319</v>
      </c>
      <c r="B115" s="168" t="s">
        <v>362</v>
      </c>
      <c r="C115" s="168" t="s">
        <v>363</v>
      </c>
      <c r="D115" s="284" t="s">
        <v>94</v>
      </c>
      <c r="E115" s="168" t="s">
        <v>140</v>
      </c>
      <c r="F115" s="168" t="s">
        <v>141</v>
      </c>
      <c r="G115" s="168" t="s">
        <v>322</v>
      </c>
      <c r="H115" s="168" t="s">
        <v>323</v>
      </c>
      <c r="I115" s="60">
        <v>5000</v>
      </c>
      <c r="J115" s="60"/>
      <c r="K115" s="60"/>
      <c r="L115" s="60"/>
      <c r="M115" s="60"/>
      <c r="N115" s="60"/>
      <c r="O115" s="60"/>
      <c r="P115" s="60"/>
      <c r="Q115" s="60"/>
      <c r="R115" s="60"/>
      <c r="S115" s="60"/>
      <c r="T115" s="60"/>
      <c r="U115" s="60"/>
      <c r="V115" s="60">
        <v>5000</v>
      </c>
      <c r="W115" s="60">
        <v>5000</v>
      </c>
      <c r="X115" s="60"/>
      <c r="Y115" s="60"/>
      <c r="Z115" s="61"/>
      <c r="AA115" s="61"/>
    </row>
    <row r="116" ht="21" customHeight="1" spans="1:27">
      <c r="A116" s="168" t="s">
        <v>319</v>
      </c>
      <c r="B116" s="168" t="s">
        <v>364</v>
      </c>
      <c r="C116" s="168" t="s">
        <v>365</v>
      </c>
      <c r="D116" s="284" t="s">
        <v>94</v>
      </c>
      <c r="E116" s="168" t="s">
        <v>136</v>
      </c>
      <c r="F116" s="168" t="s">
        <v>137</v>
      </c>
      <c r="G116" s="168" t="s">
        <v>281</v>
      </c>
      <c r="H116" s="168" t="s">
        <v>282</v>
      </c>
      <c r="I116" s="60">
        <v>10000</v>
      </c>
      <c r="J116" s="60">
        <v>10000</v>
      </c>
      <c r="K116" s="60"/>
      <c r="L116" s="60"/>
      <c r="M116" s="60"/>
      <c r="N116" s="60"/>
      <c r="O116" s="60"/>
      <c r="P116" s="60">
        <v>10000</v>
      </c>
      <c r="Q116" s="60"/>
      <c r="R116" s="60"/>
      <c r="S116" s="60"/>
      <c r="T116" s="60"/>
      <c r="U116" s="60">
        <v>10000</v>
      </c>
      <c r="V116" s="60"/>
      <c r="W116" s="60"/>
      <c r="X116" s="60"/>
      <c r="Y116" s="60"/>
      <c r="Z116" s="61"/>
      <c r="AA116" s="61"/>
    </row>
    <row r="117" ht="21" customHeight="1" spans="1:27">
      <c r="A117" s="168" t="s">
        <v>319</v>
      </c>
      <c r="B117" s="168" t="s">
        <v>364</v>
      </c>
      <c r="C117" s="168" t="s">
        <v>365</v>
      </c>
      <c r="D117" s="284" t="s">
        <v>94</v>
      </c>
      <c r="E117" s="168" t="s">
        <v>136</v>
      </c>
      <c r="F117" s="168" t="s">
        <v>137</v>
      </c>
      <c r="G117" s="168" t="s">
        <v>324</v>
      </c>
      <c r="H117" s="168" t="s">
        <v>325</v>
      </c>
      <c r="I117" s="60">
        <v>80000</v>
      </c>
      <c r="J117" s="60">
        <v>80000</v>
      </c>
      <c r="K117" s="60"/>
      <c r="L117" s="60"/>
      <c r="M117" s="60"/>
      <c r="N117" s="60"/>
      <c r="O117" s="60"/>
      <c r="P117" s="60">
        <v>80000</v>
      </c>
      <c r="Q117" s="60"/>
      <c r="R117" s="60"/>
      <c r="S117" s="60"/>
      <c r="T117" s="60"/>
      <c r="U117" s="60">
        <v>80000</v>
      </c>
      <c r="V117" s="60"/>
      <c r="W117" s="60"/>
      <c r="X117" s="60"/>
      <c r="Y117" s="60"/>
      <c r="Z117" s="61"/>
      <c r="AA117" s="61"/>
    </row>
    <row r="118" ht="21" customHeight="1" spans="1:27">
      <c r="A118" s="168" t="s">
        <v>366</v>
      </c>
      <c r="B118" s="168" t="s">
        <v>367</v>
      </c>
      <c r="C118" s="168" t="s">
        <v>368</v>
      </c>
      <c r="D118" s="284" t="s">
        <v>94</v>
      </c>
      <c r="E118" s="168" t="s">
        <v>148</v>
      </c>
      <c r="F118" s="168" t="s">
        <v>149</v>
      </c>
      <c r="G118" s="168" t="s">
        <v>369</v>
      </c>
      <c r="H118" s="168" t="s">
        <v>370</v>
      </c>
      <c r="I118" s="60">
        <v>700</v>
      </c>
      <c r="J118" s="60">
        <v>700</v>
      </c>
      <c r="K118" s="60"/>
      <c r="L118" s="60"/>
      <c r="M118" s="60"/>
      <c r="N118" s="60"/>
      <c r="O118" s="60"/>
      <c r="P118" s="60">
        <v>700</v>
      </c>
      <c r="Q118" s="60"/>
      <c r="R118" s="60"/>
      <c r="S118" s="60"/>
      <c r="T118" s="60"/>
      <c r="U118" s="60">
        <v>700</v>
      </c>
      <c r="V118" s="60"/>
      <c r="W118" s="60"/>
      <c r="X118" s="60"/>
      <c r="Y118" s="60"/>
      <c r="Z118" s="61"/>
      <c r="AA118" s="61"/>
    </row>
    <row r="119" ht="21" customHeight="1" spans="1:27">
      <c r="A119" s="168" t="s">
        <v>319</v>
      </c>
      <c r="B119" s="168" t="s">
        <v>371</v>
      </c>
      <c r="C119" s="168" t="s">
        <v>372</v>
      </c>
      <c r="D119" s="284" t="s">
        <v>94</v>
      </c>
      <c r="E119" s="168" t="s">
        <v>138</v>
      </c>
      <c r="F119" s="168" t="s">
        <v>139</v>
      </c>
      <c r="G119" s="168" t="s">
        <v>281</v>
      </c>
      <c r="H119" s="168" t="s">
        <v>282</v>
      </c>
      <c r="I119" s="60">
        <v>609.84</v>
      </c>
      <c r="J119" s="60"/>
      <c r="K119" s="60"/>
      <c r="L119" s="60"/>
      <c r="M119" s="60"/>
      <c r="N119" s="60"/>
      <c r="O119" s="60"/>
      <c r="P119" s="60"/>
      <c r="Q119" s="60"/>
      <c r="R119" s="60"/>
      <c r="S119" s="60"/>
      <c r="T119" s="60"/>
      <c r="U119" s="60"/>
      <c r="V119" s="60">
        <v>609.84</v>
      </c>
      <c r="W119" s="60">
        <v>609.84</v>
      </c>
      <c r="X119" s="60"/>
      <c r="Y119" s="60"/>
      <c r="Z119" s="61"/>
      <c r="AA119" s="61"/>
    </row>
    <row r="120" ht="21" customHeight="1" spans="1:27">
      <c r="A120" s="168" t="s">
        <v>319</v>
      </c>
      <c r="B120" s="168" t="s">
        <v>371</v>
      </c>
      <c r="C120" s="168" t="s">
        <v>372</v>
      </c>
      <c r="D120" s="284" t="s">
        <v>94</v>
      </c>
      <c r="E120" s="168" t="s">
        <v>138</v>
      </c>
      <c r="F120" s="168" t="s">
        <v>139</v>
      </c>
      <c r="G120" s="168" t="s">
        <v>281</v>
      </c>
      <c r="H120" s="168" t="s">
        <v>282</v>
      </c>
      <c r="I120" s="60">
        <v>616</v>
      </c>
      <c r="J120" s="60"/>
      <c r="K120" s="60"/>
      <c r="L120" s="60"/>
      <c r="M120" s="60"/>
      <c r="N120" s="60"/>
      <c r="O120" s="60"/>
      <c r="P120" s="60"/>
      <c r="Q120" s="60"/>
      <c r="R120" s="60"/>
      <c r="S120" s="60"/>
      <c r="T120" s="60"/>
      <c r="U120" s="60"/>
      <c r="V120" s="60">
        <v>616</v>
      </c>
      <c r="W120" s="60">
        <v>616</v>
      </c>
      <c r="X120" s="60"/>
      <c r="Y120" s="60"/>
      <c r="Z120" s="61"/>
      <c r="AA120" s="61"/>
    </row>
    <row r="121" ht="21" customHeight="1" spans="1:27">
      <c r="A121" s="168" t="s">
        <v>319</v>
      </c>
      <c r="B121" s="168" t="s">
        <v>371</v>
      </c>
      <c r="C121" s="168" t="s">
        <v>372</v>
      </c>
      <c r="D121" s="284" t="s">
        <v>94</v>
      </c>
      <c r="E121" s="168" t="s">
        <v>138</v>
      </c>
      <c r="F121" s="168" t="s">
        <v>139</v>
      </c>
      <c r="G121" s="168" t="s">
        <v>324</v>
      </c>
      <c r="H121" s="168" t="s">
        <v>325</v>
      </c>
      <c r="I121" s="60">
        <v>20</v>
      </c>
      <c r="J121" s="60"/>
      <c r="K121" s="60"/>
      <c r="L121" s="60"/>
      <c r="M121" s="60"/>
      <c r="N121" s="60"/>
      <c r="O121" s="60"/>
      <c r="P121" s="60"/>
      <c r="Q121" s="60"/>
      <c r="R121" s="60"/>
      <c r="S121" s="60"/>
      <c r="T121" s="60"/>
      <c r="U121" s="60"/>
      <c r="V121" s="60">
        <v>20</v>
      </c>
      <c r="W121" s="60">
        <v>20</v>
      </c>
      <c r="X121" s="60"/>
      <c r="Y121" s="60"/>
      <c r="Z121" s="61"/>
      <c r="AA121" s="61"/>
    </row>
    <row r="122" ht="21" customHeight="1" spans="1:27">
      <c r="A122" s="168" t="s">
        <v>319</v>
      </c>
      <c r="B122" s="168" t="s">
        <v>373</v>
      </c>
      <c r="C122" s="168" t="s">
        <v>374</v>
      </c>
      <c r="D122" s="284" t="s">
        <v>94</v>
      </c>
      <c r="E122" s="168" t="s">
        <v>140</v>
      </c>
      <c r="F122" s="168" t="s">
        <v>141</v>
      </c>
      <c r="G122" s="168" t="s">
        <v>281</v>
      </c>
      <c r="H122" s="168" t="s">
        <v>282</v>
      </c>
      <c r="I122" s="60">
        <v>29800</v>
      </c>
      <c r="J122" s="60"/>
      <c r="K122" s="60"/>
      <c r="L122" s="60"/>
      <c r="M122" s="60"/>
      <c r="N122" s="60"/>
      <c r="O122" s="60"/>
      <c r="P122" s="60"/>
      <c r="Q122" s="60"/>
      <c r="R122" s="60"/>
      <c r="S122" s="60"/>
      <c r="T122" s="60"/>
      <c r="U122" s="60"/>
      <c r="V122" s="60">
        <v>29800</v>
      </c>
      <c r="W122" s="60">
        <v>29800</v>
      </c>
      <c r="X122" s="60"/>
      <c r="Y122" s="60"/>
      <c r="Z122" s="61"/>
      <c r="AA122" s="61"/>
    </row>
    <row r="123" ht="21" customHeight="1" spans="1:27">
      <c r="A123" s="168" t="s">
        <v>319</v>
      </c>
      <c r="B123" s="168" t="s">
        <v>373</v>
      </c>
      <c r="C123" s="168" t="s">
        <v>374</v>
      </c>
      <c r="D123" s="284" t="s">
        <v>94</v>
      </c>
      <c r="E123" s="168" t="s">
        <v>140</v>
      </c>
      <c r="F123" s="168" t="s">
        <v>141</v>
      </c>
      <c r="G123" s="168" t="s">
        <v>293</v>
      </c>
      <c r="H123" s="168" t="s">
        <v>294</v>
      </c>
      <c r="I123" s="60">
        <v>5000</v>
      </c>
      <c r="J123" s="60"/>
      <c r="K123" s="60"/>
      <c r="L123" s="60"/>
      <c r="M123" s="60"/>
      <c r="N123" s="60"/>
      <c r="O123" s="60"/>
      <c r="P123" s="60"/>
      <c r="Q123" s="60"/>
      <c r="R123" s="60"/>
      <c r="S123" s="60"/>
      <c r="T123" s="60"/>
      <c r="U123" s="60"/>
      <c r="V123" s="60">
        <v>5000</v>
      </c>
      <c r="W123" s="60">
        <v>5000</v>
      </c>
      <c r="X123" s="60"/>
      <c r="Y123" s="60"/>
      <c r="Z123" s="61"/>
      <c r="AA123" s="61"/>
    </row>
    <row r="124" ht="21" customHeight="1" spans="1:27">
      <c r="A124" s="168" t="s">
        <v>319</v>
      </c>
      <c r="B124" s="168" t="s">
        <v>373</v>
      </c>
      <c r="C124" s="168" t="s">
        <v>374</v>
      </c>
      <c r="D124" s="284" t="s">
        <v>94</v>
      </c>
      <c r="E124" s="168" t="s">
        <v>140</v>
      </c>
      <c r="F124" s="168" t="s">
        <v>141</v>
      </c>
      <c r="G124" s="168" t="s">
        <v>324</v>
      </c>
      <c r="H124" s="168" t="s">
        <v>325</v>
      </c>
      <c r="I124" s="60">
        <v>72400</v>
      </c>
      <c r="J124" s="60"/>
      <c r="K124" s="60"/>
      <c r="L124" s="60"/>
      <c r="M124" s="60"/>
      <c r="N124" s="60"/>
      <c r="O124" s="60"/>
      <c r="P124" s="60"/>
      <c r="Q124" s="60"/>
      <c r="R124" s="60"/>
      <c r="S124" s="60"/>
      <c r="T124" s="60"/>
      <c r="U124" s="60"/>
      <c r="V124" s="60">
        <v>72400</v>
      </c>
      <c r="W124" s="60">
        <v>72400</v>
      </c>
      <c r="X124" s="60"/>
      <c r="Y124" s="60"/>
      <c r="Z124" s="61"/>
      <c r="AA124" s="61"/>
    </row>
    <row r="125" ht="21" customHeight="1" spans="1:27">
      <c r="A125" s="168" t="s">
        <v>366</v>
      </c>
      <c r="B125" s="168" t="s">
        <v>375</v>
      </c>
      <c r="C125" s="168" t="s">
        <v>376</v>
      </c>
      <c r="D125" s="284" t="s">
        <v>94</v>
      </c>
      <c r="E125" s="168" t="s">
        <v>146</v>
      </c>
      <c r="F125" s="168" t="s">
        <v>147</v>
      </c>
      <c r="G125" s="168" t="s">
        <v>281</v>
      </c>
      <c r="H125" s="168" t="s">
        <v>282</v>
      </c>
      <c r="I125" s="60">
        <v>50000</v>
      </c>
      <c r="J125" s="60">
        <v>50000</v>
      </c>
      <c r="K125" s="60"/>
      <c r="L125" s="60"/>
      <c r="M125" s="60"/>
      <c r="N125" s="60"/>
      <c r="O125" s="60"/>
      <c r="P125" s="60">
        <v>50000</v>
      </c>
      <c r="Q125" s="60"/>
      <c r="R125" s="60"/>
      <c r="S125" s="60"/>
      <c r="T125" s="60"/>
      <c r="U125" s="60">
        <v>50000</v>
      </c>
      <c r="V125" s="60"/>
      <c r="W125" s="60"/>
      <c r="X125" s="60"/>
      <c r="Y125" s="60"/>
      <c r="Z125" s="61"/>
      <c r="AA125" s="61"/>
    </row>
    <row r="126" ht="21" customHeight="1" spans="1:27">
      <c r="A126" s="22" t="s">
        <v>75</v>
      </c>
      <c r="B126" s="22"/>
      <c r="C126" s="22"/>
      <c r="D126" s="22"/>
      <c r="E126" s="22"/>
      <c r="F126" s="22"/>
      <c r="G126" s="22"/>
      <c r="H126" s="22"/>
      <c r="I126" s="56">
        <v>9384845.84</v>
      </c>
      <c r="J126" s="56">
        <v>9260700</v>
      </c>
      <c r="K126" s="56">
        <v>9120000</v>
      </c>
      <c r="L126" s="56">
        <v>9120000</v>
      </c>
      <c r="M126" s="56"/>
      <c r="N126" s="56"/>
      <c r="O126" s="56"/>
      <c r="P126" s="56">
        <v>140700</v>
      </c>
      <c r="Q126" s="56"/>
      <c r="R126" s="56"/>
      <c r="S126" s="56"/>
      <c r="T126" s="56"/>
      <c r="U126" s="56">
        <v>140700</v>
      </c>
      <c r="V126" s="56">
        <v>124145.84</v>
      </c>
      <c r="W126" s="56">
        <v>124145.84</v>
      </c>
      <c r="X126" s="56"/>
      <c r="Y126" s="56"/>
      <c r="Z126" s="56"/>
      <c r="AA126" s="56"/>
    </row>
  </sheetData>
  <mergeCells count="32">
    <mergeCell ref="A3:AA3"/>
    <mergeCell ref="A4:H4"/>
    <mergeCell ref="J5:U5"/>
    <mergeCell ref="V5:AA5"/>
    <mergeCell ref="P6:U6"/>
    <mergeCell ref="A126:H126"/>
    <mergeCell ref="A5:A8"/>
    <mergeCell ref="B5:B8"/>
    <mergeCell ref="C5:C8"/>
    <mergeCell ref="D5:D8"/>
    <mergeCell ref="E5:E8"/>
    <mergeCell ref="F5:F8"/>
    <mergeCell ref="G5:G8"/>
    <mergeCell ref="H5:H8"/>
    <mergeCell ref="I5:I8"/>
    <mergeCell ref="J6:J8"/>
    <mergeCell ref="M6:M8"/>
    <mergeCell ref="N6:N8"/>
    <mergeCell ref="O6:O8"/>
    <mergeCell ref="P7:P8"/>
    <mergeCell ref="Q7:Q8"/>
    <mergeCell ref="R7:R8"/>
    <mergeCell ref="S7:S8"/>
    <mergeCell ref="T7:T8"/>
    <mergeCell ref="U7:U8"/>
    <mergeCell ref="V6:V8"/>
    <mergeCell ref="W6:W8"/>
    <mergeCell ref="X6:X8"/>
    <mergeCell ref="Y6:Y8"/>
    <mergeCell ref="Z6:Z8"/>
    <mergeCell ref="AA6:AA8"/>
    <mergeCell ref="K6:L7"/>
  </mergeCells>
  <printOptions horizontalCentered="1"/>
  <pageMargins left="0.3" right="0.3" top="0.46" bottom="0.46" header="0.4" footer="0.4"/>
  <pageSetup paperSize="9" scale="57"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62"/>
  <sheetViews>
    <sheetView showZeros="0" zoomScale="85" zoomScaleNormal="85" workbookViewId="0">
      <pane xSplit="2" ySplit="1" topLeftCell="C2" activePane="bottomRight" state="frozen"/>
      <selection/>
      <selection pane="topRight"/>
      <selection pane="bottomLeft"/>
      <selection pane="bottomRight" activeCell="C8" sqref="C8:C17"/>
    </sheetView>
  </sheetViews>
  <sheetFormatPr defaultColWidth="9.13888888888889" defaultRowHeight="12" customHeight="1"/>
  <cols>
    <col min="1" max="1" width="34.287037037037" style="23" customWidth="1"/>
    <col min="2" max="2" width="18.25" style="23" customWidth="1"/>
    <col min="3" max="3" width="40.3796296296296" style="23" customWidth="1"/>
    <col min="4" max="4" width="11" style="23" customWidth="1"/>
    <col min="5" max="5" width="13.25" style="23" customWidth="1"/>
    <col min="6" max="6" width="23.5740740740741" style="23" customWidth="1"/>
    <col min="7" max="7" width="11.287037037037" style="23" customWidth="1"/>
    <col min="8" max="8" width="13.1296296296296" style="23" customWidth="1"/>
    <col min="9" max="9" width="12.4537037037037" style="23" customWidth="1"/>
    <col min="10" max="10" width="11.6296296296296" style="23" customWidth="1"/>
    <col min="11" max="11" width="46.75" style="23" customWidth="1"/>
    <col min="12" max="16384" width="9.13888888888889" style="23"/>
  </cols>
  <sheetData>
    <row r="1" customHeight="1" spans="1:11">
      <c r="A1" s="24"/>
      <c r="B1" s="24"/>
      <c r="C1" s="24"/>
      <c r="D1" s="24"/>
      <c r="E1" s="24"/>
      <c r="F1" s="24"/>
      <c r="G1" s="24"/>
      <c r="H1" s="24"/>
      <c r="I1" s="24"/>
      <c r="J1" s="24"/>
      <c r="K1" s="24"/>
    </row>
    <row r="2" ht="18" customHeight="1" spans="11:11">
      <c r="K2" s="41"/>
    </row>
    <row r="3" ht="39.75" customHeight="1" spans="1:11">
      <c r="A3" s="150" t="s">
        <v>377</v>
      </c>
      <c r="B3" s="151"/>
      <c r="C3" s="151"/>
      <c r="D3" s="151"/>
      <c r="E3" s="151"/>
      <c r="F3" s="151"/>
      <c r="G3" s="152"/>
      <c r="H3" s="151"/>
      <c r="I3" s="152"/>
      <c r="J3" s="152"/>
      <c r="K3" s="151"/>
    </row>
    <row r="4" ht="17.25" customHeight="1" spans="1:11">
      <c r="A4" s="27" t="s">
        <v>95</v>
      </c>
      <c r="B4" s="153"/>
      <c r="C4" s="153"/>
      <c r="D4" s="153"/>
      <c r="E4" s="153"/>
      <c r="F4" s="153"/>
      <c r="G4" s="153"/>
      <c r="H4" s="153"/>
      <c r="I4" s="153"/>
      <c r="J4" s="153"/>
      <c r="K4" s="153"/>
    </row>
    <row r="5" ht="44.25" customHeight="1" spans="1:11">
      <c r="A5" s="154" t="s">
        <v>378</v>
      </c>
      <c r="B5" s="154" t="s">
        <v>226</v>
      </c>
      <c r="C5" s="154" t="s">
        <v>379</v>
      </c>
      <c r="D5" s="154" t="s">
        <v>380</v>
      </c>
      <c r="E5" s="154" t="s">
        <v>381</v>
      </c>
      <c r="F5" s="154" t="s">
        <v>382</v>
      </c>
      <c r="G5" s="155" t="s">
        <v>383</v>
      </c>
      <c r="H5" s="154" t="s">
        <v>384</v>
      </c>
      <c r="I5" s="155" t="s">
        <v>385</v>
      </c>
      <c r="J5" s="155" t="s">
        <v>386</v>
      </c>
      <c r="K5" s="154" t="s">
        <v>387</v>
      </c>
    </row>
    <row r="6" ht="18.75" customHeight="1" spans="1:11">
      <c r="A6" s="145">
        <v>1</v>
      </c>
      <c r="B6" s="145">
        <v>2</v>
      </c>
      <c r="C6" s="145">
        <v>3</v>
      </c>
      <c r="D6" s="145">
        <v>4</v>
      </c>
      <c r="E6" s="145">
        <v>5</v>
      </c>
      <c r="F6" s="145">
        <v>6</v>
      </c>
      <c r="G6" s="145">
        <v>7</v>
      </c>
      <c r="H6" s="145">
        <v>8</v>
      </c>
      <c r="I6" s="145">
        <v>9</v>
      </c>
      <c r="J6" s="145">
        <v>10</v>
      </c>
      <c r="K6" s="145">
        <v>11</v>
      </c>
    </row>
    <row r="7" ht="42" customHeight="1" spans="1:11">
      <c r="A7" s="156" t="s">
        <v>94</v>
      </c>
      <c r="B7" s="157"/>
      <c r="C7" s="157"/>
      <c r="D7" s="157"/>
      <c r="E7" s="157"/>
      <c r="F7" s="158"/>
      <c r="G7" s="159"/>
      <c r="H7" s="158"/>
      <c r="I7" s="159"/>
      <c r="J7" s="159"/>
      <c r="K7" s="158"/>
    </row>
    <row r="8" ht="42" customHeight="1" spans="1:11">
      <c r="A8" s="93" t="s">
        <v>335</v>
      </c>
      <c r="B8" s="160" t="s">
        <v>334</v>
      </c>
      <c r="C8" s="160" t="s">
        <v>388</v>
      </c>
      <c r="D8" s="160" t="s">
        <v>389</v>
      </c>
      <c r="E8" s="160" t="s">
        <v>390</v>
      </c>
      <c r="F8" s="161" t="s">
        <v>391</v>
      </c>
      <c r="G8" s="134" t="s">
        <v>392</v>
      </c>
      <c r="H8" s="161" t="s">
        <v>393</v>
      </c>
      <c r="I8" s="134" t="s">
        <v>394</v>
      </c>
      <c r="J8" s="160" t="s">
        <v>395</v>
      </c>
      <c r="K8" s="93" t="s">
        <v>396</v>
      </c>
    </row>
    <row r="9" ht="42" customHeight="1" spans="1:11">
      <c r="A9" s="93"/>
      <c r="B9" s="160" t="s">
        <v>334</v>
      </c>
      <c r="C9" s="160" t="s">
        <v>397</v>
      </c>
      <c r="D9" s="160" t="s">
        <v>389</v>
      </c>
      <c r="E9" s="160" t="s">
        <v>390</v>
      </c>
      <c r="F9" s="161" t="s">
        <v>398</v>
      </c>
      <c r="G9" s="134" t="s">
        <v>399</v>
      </c>
      <c r="H9" s="161" t="s">
        <v>400</v>
      </c>
      <c r="I9" s="134" t="s">
        <v>394</v>
      </c>
      <c r="J9" s="160" t="s">
        <v>395</v>
      </c>
      <c r="K9" s="93" t="s">
        <v>401</v>
      </c>
    </row>
    <row r="10" ht="42" customHeight="1" spans="1:11">
      <c r="A10" s="93"/>
      <c r="B10" s="160" t="s">
        <v>334</v>
      </c>
      <c r="C10" s="160" t="s">
        <v>397</v>
      </c>
      <c r="D10" s="160" t="s">
        <v>389</v>
      </c>
      <c r="E10" s="160" t="s">
        <v>390</v>
      </c>
      <c r="F10" s="161" t="s">
        <v>402</v>
      </c>
      <c r="G10" s="134" t="s">
        <v>392</v>
      </c>
      <c r="H10" s="161" t="s">
        <v>400</v>
      </c>
      <c r="I10" s="134" t="s">
        <v>403</v>
      </c>
      <c r="J10" s="160" t="s">
        <v>395</v>
      </c>
      <c r="K10" s="93" t="s">
        <v>404</v>
      </c>
    </row>
    <row r="11" ht="42" customHeight="1" spans="1:11">
      <c r="A11" s="93"/>
      <c r="B11" s="160" t="s">
        <v>334</v>
      </c>
      <c r="C11" s="160" t="s">
        <v>397</v>
      </c>
      <c r="D11" s="160" t="s">
        <v>389</v>
      </c>
      <c r="E11" s="160" t="s">
        <v>390</v>
      </c>
      <c r="F11" s="161" t="s">
        <v>405</v>
      </c>
      <c r="G11" s="134" t="s">
        <v>399</v>
      </c>
      <c r="H11" s="161" t="s">
        <v>406</v>
      </c>
      <c r="I11" s="134" t="s">
        <v>403</v>
      </c>
      <c r="J11" s="160" t="s">
        <v>395</v>
      </c>
      <c r="K11" s="93" t="s">
        <v>407</v>
      </c>
    </row>
    <row r="12" ht="42" customHeight="1" spans="1:11">
      <c r="A12" s="93"/>
      <c r="B12" s="160" t="s">
        <v>334</v>
      </c>
      <c r="C12" s="160" t="s">
        <v>397</v>
      </c>
      <c r="D12" s="160" t="s">
        <v>389</v>
      </c>
      <c r="E12" s="160" t="s">
        <v>408</v>
      </c>
      <c r="F12" s="161" t="s">
        <v>409</v>
      </c>
      <c r="G12" s="134" t="s">
        <v>399</v>
      </c>
      <c r="H12" s="161" t="s">
        <v>410</v>
      </c>
      <c r="I12" s="134" t="s">
        <v>411</v>
      </c>
      <c r="J12" s="160" t="s">
        <v>395</v>
      </c>
      <c r="K12" s="93" t="s">
        <v>412</v>
      </c>
    </row>
    <row r="13" ht="42" customHeight="1" spans="1:11">
      <c r="A13" s="93"/>
      <c r="B13" s="160" t="s">
        <v>334</v>
      </c>
      <c r="C13" s="160" t="s">
        <v>397</v>
      </c>
      <c r="D13" s="160" t="s">
        <v>389</v>
      </c>
      <c r="E13" s="160" t="s">
        <v>413</v>
      </c>
      <c r="F13" s="161" t="s">
        <v>414</v>
      </c>
      <c r="G13" s="134" t="s">
        <v>392</v>
      </c>
      <c r="H13" s="161" t="s">
        <v>415</v>
      </c>
      <c r="I13" s="134" t="s">
        <v>416</v>
      </c>
      <c r="J13" s="160" t="s">
        <v>417</v>
      </c>
      <c r="K13" s="93" t="s">
        <v>418</v>
      </c>
    </row>
    <row r="14" ht="42" customHeight="1" spans="1:11">
      <c r="A14" s="93"/>
      <c r="B14" s="160" t="s">
        <v>334</v>
      </c>
      <c r="C14" s="160" t="s">
        <v>397</v>
      </c>
      <c r="D14" s="160" t="s">
        <v>389</v>
      </c>
      <c r="E14" s="160" t="s">
        <v>413</v>
      </c>
      <c r="F14" s="161" t="s">
        <v>419</v>
      </c>
      <c r="G14" s="134" t="s">
        <v>399</v>
      </c>
      <c r="H14" s="161" t="s">
        <v>415</v>
      </c>
      <c r="I14" s="134" t="s">
        <v>416</v>
      </c>
      <c r="J14" s="160" t="s">
        <v>417</v>
      </c>
      <c r="K14" s="93" t="s">
        <v>420</v>
      </c>
    </row>
    <row r="15" ht="42" customHeight="1" spans="1:11">
      <c r="A15" s="93"/>
      <c r="B15" s="160" t="s">
        <v>334</v>
      </c>
      <c r="C15" s="160" t="s">
        <v>397</v>
      </c>
      <c r="D15" s="160" t="s">
        <v>421</v>
      </c>
      <c r="E15" s="160" t="s">
        <v>422</v>
      </c>
      <c r="F15" s="161" t="s">
        <v>423</v>
      </c>
      <c r="G15" s="134" t="s">
        <v>392</v>
      </c>
      <c r="H15" s="161" t="s">
        <v>424</v>
      </c>
      <c r="I15" s="134" t="s">
        <v>425</v>
      </c>
      <c r="J15" s="160" t="s">
        <v>417</v>
      </c>
      <c r="K15" s="93" t="s">
        <v>426</v>
      </c>
    </row>
    <row r="16" ht="42" customHeight="1" spans="1:11">
      <c r="A16" s="93"/>
      <c r="B16" s="160" t="s">
        <v>334</v>
      </c>
      <c r="C16" s="160" t="s">
        <v>397</v>
      </c>
      <c r="D16" s="160" t="s">
        <v>421</v>
      </c>
      <c r="E16" s="160" t="s">
        <v>422</v>
      </c>
      <c r="F16" s="161" t="s">
        <v>427</v>
      </c>
      <c r="G16" s="134" t="s">
        <v>392</v>
      </c>
      <c r="H16" s="161" t="s">
        <v>424</v>
      </c>
      <c r="I16" s="134" t="s">
        <v>425</v>
      </c>
      <c r="J16" s="160" t="s">
        <v>417</v>
      </c>
      <c r="K16" s="93" t="s">
        <v>428</v>
      </c>
    </row>
    <row r="17" ht="42" customHeight="1" spans="1:11">
      <c r="A17" s="93"/>
      <c r="B17" s="160" t="s">
        <v>334</v>
      </c>
      <c r="C17" s="160" t="s">
        <v>397</v>
      </c>
      <c r="D17" s="160" t="s">
        <v>429</v>
      </c>
      <c r="E17" s="160" t="s">
        <v>430</v>
      </c>
      <c r="F17" s="161" t="s">
        <v>431</v>
      </c>
      <c r="G17" s="134" t="s">
        <v>399</v>
      </c>
      <c r="H17" s="161" t="s">
        <v>432</v>
      </c>
      <c r="I17" s="134" t="s">
        <v>425</v>
      </c>
      <c r="J17" s="160" t="s">
        <v>395</v>
      </c>
      <c r="K17" s="93" t="s">
        <v>433</v>
      </c>
    </row>
    <row r="18" ht="42" customHeight="1" spans="1:11">
      <c r="A18" s="93" t="s">
        <v>321</v>
      </c>
      <c r="B18" s="160" t="s">
        <v>320</v>
      </c>
      <c r="C18" s="160" t="s">
        <v>434</v>
      </c>
      <c r="D18" s="160" t="s">
        <v>389</v>
      </c>
      <c r="E18" s="160" t="s">
        <v>390</v>
      </c>
      <c r="F18" s="161" t="s">
        <v>435</v>
      </c>
      <c r="G18" s="134" t="s">
        <v>392</v>
      </c>
      <c r="H18" s="161" t="s">
        <v>400</v>
      </c>
      <c r="I18" s="134" t="s">
        <v>394</v>
      </c>
      <c r="J18" s="160" t="s">
        <v>395</v>
      </c>
      <c r="K18" s="93" t="s">
        <v>436</v>
      </c>
    </row>
    <row r="19" ht="42" customHeight="1" spans="1:11">
      <c r="A19" s="93"/>
      <c r="B19" s="160" t="s">
        <v>320</v>
      </c>
      <c r="C19" s="160" t="s">
        <v>437</v>
      </c>
      <c r="D19" s="160" t="s">
        <v>389</v>
      </c>
      <c r="E19" s="160" t="s">
        <v>390</v>
      </c>
      <c r="F19" s="161" t="s">
        <v>438</v>
      </c>
      <c r="G19" s="134" t="s">
        <v>399</v>
      </c>
      <c r="H19" s="161" t="s">
        <v>439</v>
      </c>
      <c r="I19" s="134" t="s">
        <v>440</v>
      </c>
      <c r="J19" s="160" t="s">
        <v>395</v>
      </c>
      <c r="K19" s="93" t="s">
        <v>441</v>
      </c>
    </row>
    <row r="20" ht="42" customHeight="1" spans="1:11">
      <c r="A20" s="93"/>
      <c r="B20" s="160" t="s">
        <v>320</v>
      </c>
      <c r="C20" s="160" t="s">
        <v>437</v>
      </c>
      <c r="D20" s="160" t="s">
        <v>389</v>
      </c>
      <c r="E20" s="160" t="s">
        <v>390</v>
      </c>
      <c r="F20" s="161" t="s">
        <v>442</v>
      </c>
      <c r="G20" s="134" t="s">
        <v>399</v>
      </c>
      <c r="H20" s="161" t="s">
        <v>393</v>
      </c>
      <c r="I20" s="134" t="s">
        <v>394</v>
      </c>
      <c r="J20" s="160" t="s">
        <v>395</v>
      </c>
      <c r="K20" s="93" t="s">
        <v>443</v>
      </c>
    </row>
    <row r="21" ht="42" customHeight="1" spans="1:11">
      <c r="A21" s="93"/>
      <c r="B21" s="160" t="s">
        <v>320</v>
      </c>
      <c r="C21" s="160" t="s">
        <v>437</v>
      </c>
      <c r="D21" s="160" t="s">
        <v>389</v>
      </c>
      <c r="E21" s="160" t="s">
        <v>390</v>
      </c>
      <c r="F21" s="161" t="s">
        <v>444</v>
      </c>
      <c r="G21" s="134" t="s">
        <v>399</v>
      </c>
      <c r="H21" s="161" t="s">
        <v>406</v>
      </c>
      <c r="I21" s="134" t="s">
        <v>394</v>
      </c>
      <c r="J21" s="160" t="s">
        <v>395</v>
      </c>
      <c r="K21" s="93" t="s">
        <v>445</v>
      </c>
    </row>
    <row r="22" ht="42" customHeight="1" spans="1:11">
      <c r="A22" s="93"/>
      <c r="B22" s="160" t="s">
        <v>320</v>
      </c>
      <c r="C22" s="160" t="s">
        <v>437</v>
      </c>
      <c r="D22" s="160" t="s">
        <v>389</v>
      </c>
      <c r="E22" s="160" t="s">
        <v>390</v>
      </c>
      <c r="F22" s="161" t="s">
        <v>446</v>
      </c>
      <c r="G22" s="134" t="s">
        <v>392</v>
      </c>
      <c r="H22" s="161" t="s">
        <v>400</v>
      </c>
      <c r="I22" s="134" t="s">
        <v>394</v>
      </c>
      <c r="J22" s="160" t="s">
        <v>395</v>
      </c>
      <c r="K22" s="93" t="s">
        <v>447</v>
      </c>
    </row>
    <row r="23" ht="42" customHeight="1" spans="1:11">
      <c r="A23" s="93"/>
      <c r="B23" s="160" t="s">
        <v>320</v>
      </c>
      <c r="C23" s="160" t="s">
        <v>437</v>
      </c>
      <c r="D23" s="160" t="s">
        <v>389</v>
      </c>
      <c r="E23" s="160" t="s">
        <v>390</v>
      </c>
      <c r="F23" s="161" t="s">
        <v>448</v>
      </c>
      <c r="G23" s="134" t="s">
        <v>399</v>
      </c>
      <c r="H23" s="161" t="s">
        <v>400</v>
      </c>
      <c r="I23" s="134" t="s">
        <v>394</v>
      </c>
      <c r="J23" s="160" t="s">
        <v>395</v>
      </c>
      <c r="K23" s="93" t="s">
        <v>449</v>
      </c>
    </row>
    <row r="24" ht="42" customHeight="1" spans="1:11">
      <c r="A24" s="93"/>
      <c r="B24" s="160" t="s">
        <v>320</v>
      </c>
      <c r="C24" s="160" t="s">
        <v>437</v>
      </c>
      <c r="D24" s="160" t="s">
        <v>389</v>
      </c>
      <c r="E24" s="160" t="s">
        <v>390</v>
      </c>
      <c r="F24" s="161" t="s">
        <v>450</v>
      </c>
      <c r="G24" s="134" t="s">
        <v>399</v>
      </c>
      <c r="H24" s="161" t="s">
        <v>400</v>
      </c>
      <c r="I24" s="134" t="s">
        <v>394</v>
      </c>
      <c r="J24" s="160" t="s">
        <v>395</v>
      </c>
      <c r="K24" s="93" t="s">
        <v>451</v>
      </c>
    </row>
    <row r="25" ht="42" customHeight="1" spans="1:11">
      <c r="A25" s="93"/>
      <c r="B25" s="160" t="s">
        <v>320</v>
      </c>
      <c r="C25" s="160" t="s">
        <v>437</v>
      </c>
      <c r="D25" s="160" t="s">
        <v>389</v>
      </c>
      <c r="E25" s="160" t="s">
        <v>408</v>
      </c>
      <c r="F25" s="161" t="s">
        <v>452</v>
      </c>
      <c r="G25" s="134" t="s">
        <v>392</v>
      </c>
      <c r="H25" s="161" t="s">
        <v>410</v>
      </c>
      <c r="I25" s="134" t="s">
        <v>425</v>
      </c>
      <c r="J25" s="160" t="s">
        <v>395</v>
      </c>
      <c r="K25" s="93" t="s">
        <v>453</v>
      </c>
    </row>
    <row r="26" ht="42" customHeight="1" spans="1:11">
      <c r="A26" s="93"/>
      <c r="B26" s="160" t="s">
        <v>320</v>
      </c>
      <c r="C26" s="160" t="s">
        <v>437</v>
      </c>
      <c r="D26" s="160" t="s">
        <v>389</v>
      </c>
      <c r="E26" s="160" t="s">
        <v>408</v>
      </c>
      <c r="F26" s="161" t="s">
        <v>454</v>
      </c>
      <c r="G26" s="134" t="s">
        <v>399</v>
      </c>
      <c r="H26" s="161" t="s">
        <v>432</v>
      </c>
      <c r="I26" s="134" t="s">
        <v>425</v>
      </c>
      <c r="J26" s="160" t="s">
        <v>395</v>
      </c>
      <c r="K26" s="93" t="s">
        <v>455</v>
      </c>
    </row>
    <row r="27" ht="42" customHeight="1" spans="1:11">
      <c r="A27" s="93"/>
      <c r="B27" s="160" t="s">
        <v>320</v>
      </c>
      <c r="C27" s="160" t="s">
        <v>437</v>
      </c>
      <c r="D27" s="160" t="s">
        <v>389</v>
      </c>
      <c r="E27" s="160" t="s">
        <v>408</v>
      </c>
      <c r="F27" s="161" t="s">
        <v>456</v>
      </c>
      <c r="G27" s="134" t="s">
        <v>399</v>
      </c>
      <c r="H27" s="161" t="s">
        <v>457</v>
      </c>
      <c r="I27" s="134" t="s">
        <v>425</v>
      </c>
      <c r="J27" s="160" t="s">
        <v>395</v>
      </c>
      <c r="K27" s="93" t="s">
        <v>458</v>
      </c>
    </row>
    <row r="28" ht="42" customHeight="1" spans="1:11">
      <c r="A28" s="93"/>
      <c r="B28" s="160" t="s">
        <v>320</v>
      </c>
      <c r="C28" s="160" t="s">
        <v>437</v>
      </c>
      <c r="D28" s="160" t="s">
        <v>421</v>
      </c>
      <c r="E28" s="160" t="s">
        <v>422</v>
      </c>
      <c r="F28" s="161" t="s">
        <v>459</v>
      </c>
      <c r="G28" s="134" t="s">
        <v>392</v>
      </c>
      <c r="H28" s="161" t="s">
        <v>460</v>
      </c>
      <c r="I28" s="134" t="s">
        <v>425</v>
      </c>
      <c r="J28" s="160" t="s">
        <v>395</v>
      </c>
      <c r="K28" s="93" t="s">
        <v>461</v>
      </c>
    </row>
    <row r="29" ht="42" customHeight="1" spans="1:11">
      <c r="A29" s="93"/>
      <c r="B29" s="160" t="s">
        <v>320</v>
      </c>
      <c r="C29" s="160" t="s">
        <v>437</v>
      </c>
      <c r="D29" s="160" t="s">
        <v>421</v>
      </c>
      <c r="E29" s="160" t="s">
        <v>422</v>
      </c>
      <c r="F29" s="161" t="s">
        <v>462</v>
      </c>
      <c r="G29" s="134" t="s">
        <v>392</v>
      </c>
      <c r="H29" s="161" t="s">
        <v>463</v>
      </c>
      <c r="I29" s="134" t="s">
        <v>425</v>
      </c>
      <c r="J29" s="160" t="s">
        <v>417</v>
      </c>
      <c r="K29" s="93" t="s">
        <v>464</v>
      </c>
    </row>
    <row r="30" ht="42" customHeight="1" spans="1:11">
      <c r="A30" s="93"/>
      <c r="B30" s="160" t="s">
        <v>320</v>
      </c>
      <c r="C30" s="160" t="s">
        <v>437</v>
      </c>
      <c r="D30" s="160" t="s">
        <v>421</v>
      </c>
      <c r="E30" s="160" t="s">
        <v>465</v>
      </c>
      <c r="F30" s="161" t="s">
        <v>466</v>
      </c>
      <c r="G30" s="134" t="s">
        <v>392</v>
      </c>
      <c r="H30" s="161" t="s">
        <v>463</v>
      </c>
      <c r="I30" s="134" t="s">
        <v>425</v>
      </c>
      <c r="J30" s="160" t="s">
        <v>417</v>
      </c>
      <c r="K30" s="93" t="s">
        <v>467</v>
      </c>
    </row>
    <row r="31" ht="42" customHeight="1" spans="1:11">
      <c r="A31" s="93"/>
      <c r="B31" s="160" t="s">
        <v>320</v>
      </c>
      <c r="C31" s="160" t="s">
        <v>437</v>
      </c>
      <c r="D31" s="160" t="s">
        <v>429</v>
      </c>
      <c r="E31" s="160" t="s">
        <v>430</v>
      </c>
      <c r="F31" s="161" t="s">
        <v>468</v>
      </c>
      <c r="G31" s="134" t="s">
        <v>399</v>
      </c>
      <c r="H31" s="161" t="s">
        <v>469</v>
      </c>
      <c r="I31" s="134" t="s">
        <v>425</v>
      </c>
      <c r="J31" s="160" t="s">
        <v>395</v>
      </c>
      <c r="K31" s="93" t="s">
        <v>470</v>
      </c>
    </row>
    <row r="32" ht="42" customHeight="1" spans="1:11">
      <c r="A32" s="93"/>
      <c r="B32" s="160" t="s">
        <v>320</v>
      </c>
      <c r="C32" s="160" t="s">
        <v>437</v>
      </c>
      <c r="D32" s="160" t="s">
        <v>429</v>
      </c>
      <c r="E32" s="160" t="s">
        <v>430</v>
      </c>
      <c r="F32" s="161" t="s">
        <v>471</v>
      </c>
      <c r="G32" s="134" t="s">
        <v>399</v>
      </c>
      <c r="H32" s="161" t="s">
        <v>472</v>
      </c>
      <c r="I32" s="134" t="s">
        <v>425</v>
      </c>
      <c r="J32" s="160" t="s">
        <v>395</v>
      </c>
      <c r="K32" s="93" t="s">
        <v>473</v>
      </c>
    </row>
    <row r="33" ht="42" customHeight="1" spans="1:11">
      <c r="A33" s="93" t="s">
        <v>368</v>
      </c>
      <c r="B33" s="160" t="s">
        <v>367</v>
      </c>
      <c r="C33" s="160" t="s">
        <v>474</v>
      </c>
      <c r="D33" s="160" t="s">
        <v>389</v>
      </c>
      <c r="E33" s="160" t="s">
        <v>408</v>
      </c>
      <c r="F33" s="161" t="s">
        <v>475</v>
      </c>
      <c r="G33" s="134" t="s">
        <v>392</v>
      </c>
      <c r="H33" s="161" t="s">
        <v>476</v>
      </c>
      <c r="I33" s="134" t="s">
        <v>425</v>
      </c>
      <c r="J33" s="160" t="s">
        <v>417</v>
      </c>
      <c r="K33" s="93" t="s">
        <v>477</v>
      </c>
    </row>
    <row r="34" ht="42" customHeight="1" spans="1:11">
      <c r="A34" s="93"/>
      <c r="B34" s="160" t="s">
        <v>367</v>
      </c>
      <c r="C34" s="160" t="s">
        <v>474</v>
      </c>
      <c r="D34" s="160" t="s">
        <v>421</v>
      </c>
      <c r="E34" s="160" t="s">
        <v>422</v>
      </c>
      <c r="F34" s="161" t="s">
        <v>478</v>
      </c>
      <c r="G34" s="134" t="s">
        <v>392</v>
      </c>
      <c r="H34" s="161" t="s">
        <v>479</v>
      </c>
      <c r="I34" s="134" t="s">
        <v>425</v>
      </c>
      <c r="J34" s="160" t="s">
        <v>417</v>
      </c>
      <c r="K34" s="93" t="s">
        <v>480</v>
      </c>
    </row>
    <row r="35" ht="42" customHeight="1" spans="1:11">
      <c r="A35" s="93"/>
      <c r="B35" s="160" t="s">
        <v>367</v>
      </c>
      <c r="C35" s="160" t="s">
        <v>474</v>
      </c>
      <c r="D35" s="160" t="s">
        <v>429</v>
      </c>
      <c r="E35" s="160" t="s">
        <v>430</v>
      </c>
      <c r="F35" s="161" t="s">
        <v>481</v>
      </c>
      <c r="G35" s="134" t="s">
        <v>399</v>
      </c>
      <c r="H35" s="161" t="s">
        <v>457</v>
      </c>
      <c r="I35" s="134" t="s">
        <v>425</v>
      </c>
      <c r="J35" s="160" t="s">
        <v>395</v>
      </c>
      <c r="K35" s="93" t="s">
        <v>482</v>
      </c>
    </row>
    <row r="36" ht="42" customHeight="1" spans="1:11">
      <c r="A36" s="93" t="s">
        <v>359</v>
      </c>
      <c r="B36" s="160" t="s">
        <v>358</v>
      </c>
      <c r="C36" s="160" t="s">
        <v>483</v>
      </c>
      <c r="D36" s="160" t="s">
        <v>389</v>
      </c>
      <c r="E36" s="160" t="s">
        <v>390</v>
      </c>
      <c r="F36" s="161" t="s">
        <v>484</v>
      </c>
      <c r="G36" s="134" t="s">
        <v>392</v>
      </c>
      <c r="H36" s="161" t="s">
        <v>485</v>
      </c>
      <c r="I36" s="134" t="s">
        <v>411</v>
      </c>
      <c r="J36" s="160" t="s">
        <v>395</v>
      </c>
      <c r="K36" s="93" t="s">
        <v>486</v>
      </c>
    </row>
    <row r="37" ht="42" customHeight="1" spans="1:11">
      <c r="A37" s="93"/>
      <c r="B37" s="160" t="s">
        <v>358</v>
      </c>
      <c r="C37" s="160" t="s">
        <v>483</v>
      </c>
      <c r="D37" s="160" t="s">
        <v>389</v>
      </c>
      <c r="E37" s="160" t="s">
        <v>408</v>
      </c>
      <c r="F37" s="161" t="s">
        <v>487</v>
      </c>
      <c r="G37" s="134" t="s">
        <v>392</v>
      </c>
      <c r="H37" s="161" t="s">
        <v>410</v>
      </c>
      <c r="I37" s="134" t="s">
        <v>425</v>
      </c>
      <c r="J37" s="160" t="s">
        <v>395</v>
      </c>
      <c r="K37" s="93" t="s">
        <v>488</v>
      </c>
    </row>
    <row r="38" ht="42" customHeight="1" spans="1:11">
      <c r="A38" s="93"/>
      <c r="B38" s="160" t="s">
        <v>358</v>
      </c>
      <c r="C38" s="160" t="s">
        <v>483</v>
      </c>
      <c r="D38" s="160" t="s">
        <v>421</v>
      </c>
      <c r="E38" s="160" t="s">
        <v>422</v>
      </c>
      <c r="F38" s="161" t="s">
        <v>489</v>
      </c>
      <c r="G38" s="134" t="s">
        <v>392</v>
      </c>
      <c r="H38" s="161" t="s">
        <v>490</v>
      </c>
      <c r="I38" s="134" t="s">
        <v>425</v>
      </c>
      <c r="J38" s="160" t="s">
        <v>417</v>
      </c>
      <c r="K38" s="93" t="s">
        <v>491</v>
      </c>
    </row>
    <row r="39" ht="42" customHeight="1" spans="1:11">
      <c r="A39" s="93"/>
      <c r="B39" s="160" t="s">
        <v>358</v>
      </c>
      <c r="C39" s="160" t="s">
        <v>483</v>
      </c>
      <c r="D39" s="160" t="s">
        <v>429</v>
      </c>
      <c r="E39" s="160" t="s">
        <v>430</v>
      </c>
      <c r="F39" s="161" t="s">
        <v>492</v>
      </c>
      <c r="G39" s="134" t="s">
        <v>399</v>
      </c>
      <c r="H39" s="161" t="s">
        <v>469</v>
      </c>
      <c r="I39" s="134" t="s">
        <v>425</v>
      </c>
      <c r="J39" s="160" t="s">
        <v>395</v>
      </c>
      <c r="K39" s="93" t="s">
        <v>493</v>
      </c>
    </row>
    <row r="40" ht="42" customHeight="1" spans="1:11">
      <c r="A40" s="93" t="s">
        <v>376</v>
      </c>
      <c r="B40" s="160" t="s">
        <v>375</v>
      </c>
      <c r="C40" s="160" t="s">
        <v>494</v>
      </c>
      <c r="D40" s="160" t="s">
        <v>389</v>
      </c>
      <c r="E40" s="160" t="s">
        <v>390</v>
      </c>
      <c r="F40" s="161" t="s">
        <v>495</v>
      </c>
      <c r="G40" s="134" t="s">
        <v>399</v>
      </c>
      <c r="H40" s="161" t="s">
        <v>400</v>
      </c>
      <c r="I40" s="134" t="s">
        <v>496</v>
      </c>
      <c r="J40" s="160" t="s">
        <v>395</v>
      </c>
      <c r="K40" s="93" t="s">
        <v>497</v>
      </c>
    </row>
    <row r="41" ht="42" customHeight="1" spans="1:11">
      <c r="A41" s="93"/>
      <c r="B41" s="160" t="s">
        <v>375</v>
      </c>
      <c r="C41" s="160" t="s">
        <v>494</v>
      </c>
      <c r="D41" s="160" t="s">
        <v>389</v>
      </c>
      <c r="E41" s="160" t="s">
        <v>390</v>
      </c>
      <c r="F41" s="161" t="s">
        <v>498</v>
      </c>
      <c r="G41" s="134" t="s">
        <v>399</v>
      </c>
      <c r="H41" s="161" t="s">
        <v>400</v>
      </c>
      <c r="I41" s="134" t="s">
        <v>394</v>
      </c>
      <c r="J41" s="160" t="s">
        <v>395</v>
      </c>
      <c r="K41" s="93" t="s">
        <v>499</v>
      </c>
    </row>
    <row r="42" ht="42" customHeight="1" spans="1:11">
      <c r="A42" s="93"/>
      <c r="B42" s="160" t="s">
        <v>375</v>
      </c>
      <c r="C42" s="160" t="s">
        <v>494</v>
      </c>
      <c r="D42" s="160" t="s">
        <v>421</v>
      </c>
      <c r="E42" s="160" t="s">
        <v>422</v>
      </c>
      <c r="F42" s="161" t="s">
        <v>500</v>
      </c>
      <c r="G42" s="134" t="s">
        <v>392</v>
      </c>
      <c r="H42" s="161" t="s">
        <v>501</v>
      </c>
      <c r="I42" s="134" t="s">
        <v>502</v>
      </c>
      <c r="J42" s="160" t="s">
        <v>417</v>
      </c>
      <c r="K42" s="93" t="s">
        <v>503</v>
      </c>
    </row>
    <row r="43" ht="42" customHeight="1" spans="1:11">
      <c r="A43" s="93"/>
      <c r="B43" s="160" t="s">
        <v>375</v>
      </c>
      <c r="C43" s="160" t="s">
        <v>494</v>
      </c>
      <c r="D43" s="160" t="s">
        <v>421</v>
      </c>
      <c r="E43" s="160" t="s">
        <v>465</v>
      </c>
      <c r="F43" s="161" t="s">
        <v>504</v>
      </c>
      <c r="G43" s="134" t="s">
        <v>392</v>
      </c>
      <c r="H43" s="161" t="s">
        <v>505</v>
      </c>
      <c r="I43" s="134" t="s">
        <v>425</v>
      </c>
      <c r="J43" s="160" t="s">
        <v>417</v>
      </c>
      <c r="K43" s="93" t="s">
        <v>503</v>
      </c>
    </row>
    <row r="44" ht="42" customHeight="1" spans="1:11">
      <c r="A44" s="93"/>
      <c r="B44" s="160" t="s">
        <v>375</v>
      </c>
      <c r="C44" s="160" t="s">
        <v>494</v>
      </c>
      <c r="D44" s="160" t="s">
        <v>429</v>
      </c>
      <c r="E44" s="160" t="s">
        <v>430</v>
      </c>
      <c r="F44" s="161" t="s">
        <v>506</v>
      </c>
      <c r="G44" s="134" t="s">
        <v>399</v>
      </c>
      <c r="H44" s="161" t="s">
        <v>472</v>
      </c>
      <c r="I44" s="134" t="s">
        <v>425</v>
      </c>
      <c r="J44" s="160" t="s">
        <v>395</v>
      </c>
      <c r="K44" s="93" t="s">
        <v>507</v>
      </c>
    </row>
    <row r="45" ht="42" customHeight="1" spans="1:11">
      <c r="A45" s="93" t="s">
        <v>365</v>
      </c>
      <c r="B45" s="160" t="s">
        <v>364</v>
      </c>
      <c r="C45" s="160" t="s">
        <v>508</v>
      </c>
      <c r="D45" s="160" t="s">
        <v>389</v>
      </c>
      <c r="E45" s="160" t="s">
        <v>390</v>
      </c>
      <c r="F45" s="161" t="s">
        <v>509</v>
      </c>
      <c r="G45" s="134" t="s">
        <v>399</v>
      </c>
      <c r="H45" s="161" t="s">
        <v>400</v>
      </c>
      <c r="I45" s="134" t="s">
        <v>394</v>
      </c>
      <c r="J45" s="160" t="s">
        <v>395</v>
      </c>
      <c r="K45" s="93" t="s">
        <v>510</v>
      </c>
    </row>
    <row r="46" ht="42" customHeight="1" spans="1:11">
      <c r="A46" s="93"/>
      <c r="B46" s="160" t="s">
        <v>364</v>
      </c>
      <c r="C46" s="160" t="s">
        <v>508</v>
      </c>
      <c r="D46" s="160" t="s">
        <v>389</v>
      </c>
      <c r="E46" s="160" t="s">
        <v>390</v>
      </c>
      <c r="F46" s="161" t="s">
        <v>511</v>
      </c>
      <c r="G46" s="134" t="s">
        <v>399</v>
      </c>
      <c r="H46" s="161" t="s">
        <v>400</v>
      </c>
      <c r="I46" s="134" t="s">
        <v>394</v>
      </c>
      <c r="J46" s="160" t="s">
        <v>395</v>
      </c>
      <c r="K46" s="93" t="s">
        <v>512</v>
      </c>
    </row>
    <row r="47" ht="42" customHeight="1" spans="1:11">
      <c r="A47" s="93"/>
      <c r="B47" s="160" t="s">
        <v>364</v>
      </c>
      <c r="C47" s="160" t="s">
        <v>508</v>
      </c>
      <c r="D47" s="160" t="s">
        <v>389</v>
      </c>
      <c r="E47" s="160" t="s">
        <v>408</v>
      </c>
      <c r="F47" s="161" t="s">
        <v>513</v>
      </c>
      <c r="G47" s="134" t="s">
        <v>399</v>
      </c>
      <c r="H47" s="161" t="s">
        <v>457</v>
      </c>
      <c r="I47" s="134" t="s">
        <v>425</v>
      </c>
      <c r="J47" s="160" t="s">
        <v>395</v>
      </c>
      <c r="K47" s="93" t="s">
        <v>514</v>
      </c>
    </row>
    <row r="48" ht="42" customHeight="1" spans="1:11">
      <c r="A48" s="93"/>
      <c r="B48" s="160" t="s">
        <v>364</v>
      </c>
      <c r="C48" s="160" t="s">
        <v>508</v>
      </c>
      <c r="D48" s="160" t="s">
        <v>389</v>
      </c>
      <c r="E48" s="160" t="s">
        <v>408</v>
      </c>
      <c r="F48" s="161" t="s">
        <v>515</v>
      </c>
      <c r="G48" s="134" t="s">
        <v>399</v>
      </c>
      <c r="H48" s="161" t="s">
        <v>457</v>
      </c>
      <c r="I48" s="134" t="s">
        <v>425</v>
      </c>
      <c r="J48" s="160" t="s">
        <v>395</v>
      </c>
      <c r="K48" s="93" t="s">
        <v>516</v>
      </c>
    </row>
    <row r="49" ht="42" customHeight="1" spans="1:11">
      <c r="A49" s="93"/>
      <c r="B49" s="160" t="s">
        <v>364</v>
      </c>
      <c r="C49" s="160" t="s">
        <v>508</v>
      </c>
      <c r="D49" s="160" t="s">
        <v>389</v>
      </c>
      <c r="E49" s="160" t="s">
        <v>408</v>
      </c>
      <c r="F49" s="161" t="s">
        <v>517</v>
      </c>
      <c r="G49" s="134" t="s">
        <v>392</v>
      </c>
      <c r="H49" s="161" t="s">
        <v>410</v>
      </c>
      <c r="I49" s="134" t="s">
        <v>425</v>
      </c>
      <c r="J49" s="160" t="s">
        <v>395</v>
      </c>
      <c r="K49" s="93" t="s">
        <v>518</v>
      </c>
    </row>
    <row r="50" ht="42" customHeight="1" spans="1:11">
      <c r="A50" s="93"/>
      <c r="B50" s="160" t="s">
        <v>364</v>
      </c>
      <c r="C50" s="160" t="s">
        <v>508</v>
      </c>
      <c r="D50" s="160" t="s">
        <v>389</v>
      </c>
      <c r="E50" s="160" t="s">
        <v>408</v>
      </c>
      <c r="F50" s="161" t="s">
        <v>519</v>
      </c>
      <c r="G50" s="134" t="s">
        <v>399</v>
      </c>
      <c r="H50" s="161" t="s">
        <v>432</v>
      </c>
      <c r="I50" s="134" t="s">
        <v>425</v>
      </c>
      <c r="J50" s="160" t="s">
        <v>395</v>
      </c>
      <c r="K50" s="93" t="s">
        <v>520</v>
      </c>
    </row>
    <row r="51" ht="42" customHeight="1" spans="1:11">
      <c r="A51" s="93"/>
      <c r="B51" s="160" t="s">
        <v>364</v>
      </c>
      <c r="C51" s="160" t="s">
        <v>508</v>
      </c>
      <c r="D51" s="160" t="s">
        <v>421</v>
      </c>
      <c r="E51" s="160" t="s">
        <v>422</v>
      </c>
      <c r="F51" s="161" t="s">
        <v>521</v>
      </c>
      <c r="G51" s="134" t="s">
        <v>392</v>
      </c>
      <c r="H51" s="161" t="s">
        <v>479</v>
      </c>
      <c r="I51" s="134" t="s">
        <v>502</v>
      </c>
      <c r="J51" s="160" t="s">
        <v>417</v>
      </c>
      <c r="K51" s="93" t="s">
        <v>522</v>
      </c>
    </row>
    <row r="52" ht="42" customHeight="1" spans="1:11">
      <c r="A52" s="93"/>
      <c r="B52" s="160" t="s">
        <v>364</v>
      </c>
      <c r="C52" s="160" t="s">
        <v>508</v>
      </c>
      <c r="D52" s="160" t="s">
        <v>421</v>
      </c>
      <c r="E52" s="160" t="s">
        <v>465</v>
      </c>
      <c r="F52" s="161" t="s">
        <v>523</v>
      </c>
      <c r="G52" s="134" t="s">
        <v>392</v>
      </c>
      <c r="H52" s="161" t="s">
        <v>479</v>
      </c>
      <c r="I52" s="134" t="s">
        <v>502</v>
      </c>
      <c r="J52" s="160" t="s">
        <v>417</v>
      </c>
      <c r="K52" s="93" t="s">
        <v>522</v>
      </c>
    </row>
    <row r="53" ht="42" customHeight="1" spans="1:11">
      <c r="A53" s="93"/>
      <c r="B53" s="160" t="s">
        <v>364</v>
      </c>
      <c r="C53" s="160" t="s">
        <v>508</v>
      </c>
      <c r="D53" s="160" t="s">
        <v>429</v>
      </c>
      <c r="E53" s="160" t="s">
        <v>430</v>
      </c>
      <c r="F53" s="161" t="s">
        <v>524</v>
      </c>
      <c r="G53" s="134" t="s">
        <v>399</v>
      </c>
      <c r="H53" s="161" t="s">
        <v>469</v>
      </c>
      <c r="I53" s="134" t="s">
        <v>425</v>
      </c>
      <c r="J53" s="160" t="s">
        <v>395</v>
      </c>
      <c r="K53" s="93" t="s">
        <v>525</v>
      </c>
    </row>
    <row r="54" ht="42" customHeight="1" spans="1:11">
      <c r="A54" s="93" t="s">
        <v>350</v>
      </c>
      <c r="B54" s="160" t="s">
        <v>349</v>
      </c>
      <c r="C54" s="160" t="s">
        <v>526</v>
      </c>
      <c r="D54" s="160" t="s">
        <v>389</v>
      </c>
      <c r="E54" s="160" t="s">
        <v>390</v>
      </c>
      <c r="F54" s="161" t="s">
        <v>527</v>
      </c>
      <c r="G54" s="134" t="s">
        <v>392</v>
      </c>
      <c r="H54" s="161" t="s">
        <v>528</v>
      </c>
      <c r="I54" s="134" t="s">
        <v>403</v>
      </c>
      <c r="J54" s="160" t="s">
        <v>395</v>
      </c>
      <c r="K54" s="93" t="s">
        <v>529</v>
      </c>
    </row>
    <row r="55" ht="42" customHeight="1" spans="1:11">
      <c r="A55" s="93"/>
      <c r="B55" s="160" t="s">
        <v>349</v>
      </c>
      <c r="C55" s="160" t="s">
        <v>526</v>
      </c>
      <c r="D55" s="160" t="s">
        <v>389</v>
      </c>
      <c r="E55" s="160" t="s">
        <v>390</v>
      </c>
      <c r="F55" s="161" t="s">
        <v>530</v>
      </c>
      <c r="G55" s="134" t="s">
        <v>399</v>
      </c>
      <c r="H55" s="161" t="s">
        <v>393</v>
      </c>
      <c r="I55" s="134" t="s">
        <v>394</v>
      </c>
      <c r="J55" s="160" t="s">
        <v>395</v>
      </c>
      <c r="K55" s="93" t="s">
        <v>531</v>
      </c>
    </row>
    <row r="56" ht="42" customHeight="1" spans="1:11">
      <c r="A56" s="93"/>
      <c r="B56" s="160" t="s">
        <v>349</v>
      </c>
      <c r="C56" s="160" t="s">
        <v>526</v>
      </c>
      <c r="D56" s="160" t="s">
        <v>389</v>
      </c>
      <c r="E56" s="160" t="s">
        <v>390</v>
      </c>
      <c r="F56" s="161" t="s">
        <v>532</v>
      </c>
      <c r="G56" s="134" t="s">
        <v>392</v>
      </c>
      <c r="H56" s="161" t="s">
        <v>400</v>
      </c>
      <c r="I56" s="134" t="s">
        <v>403</v>
      </c>
      <c r="J56" s="160" t="s">
        <v>395</v>
      </c>
      <c r="K56" s="93" t="s">
        <v>533</v>
      </c>
    </row>
    <row r="57" ht="42" customHeight="1" spans="1:11">
      <c r="A57" s="93"/>
      <c r="B57" s="160" t="s">
        <v>349</v>
      </c>
      <c r="C57" s="160" t="s">
        <v>526</v>
      </c>
      <c r="D57" s="160" t="s">
        <v>389</v>
      </c>
      <c r="E57" s="160" t="s">
        <v>408</v>
      </c>
      <c r="F57" s="161" t="s">
        <v>534</v>
      </c>
      <c r="G57" s="134" t="s">
        <v>392</v>
      </c>
      <c r="H57" s="161" t="s">
        <v>410</v>
      </c>
      <c r="I57" s="134" t="s">
        <v>425</v>
      </c>
      <c r="J57" s="160" t="s">
        <v>395</v>
      </c>
      <c r="K57" s="93" t="s">
        <v>535</v>
      </c>
    </row>
    <row r="58" ht="42" customHeight="1" spans="1:11">
      <c r="A58" s="93"/>
      <c r="B58" s="160" t="s">
        <v>349</v>
      </c>
      <c r="C58" s="160" t="s">
        <v>526</v>
      </c>
      <c r="D58" s="160" t="s">
        <v>389</v>
      </c>
      <c r="E58" s="160" t="s">
        <v>408</v>
      </c>
      <c r="F58" s="161" t="s">
        <v>536</v>
      </c>
      <c r="G58" s="134" t="s">
        <v>392</v>
      </c>
      <c r="H58" s="161" t="s">
        <v>537</v>
      </c>
      <c r="I58" s="134" t="s">
        <v>425</v>
      </c>
      <c r="J58" s="160" t="s">
        <v>417</v>
      </c>
      <c r="K58" s="93" t="s">
        <v>497</v>
      </c>
    </row>
    <row r="59" ht="42" customHeight="1" spans="1:11">
      <c r="A59" s="93"/>
      <c r="B59" s="160" t="s">
        <v>349</v>
      </c>
      <c r="C59" s="160" t="s">
        <v>526</v>
      </c>
      <c r="D59" s="160" t="s">
        <v>389</v>
      </c>
      <c r="E59" s="160" t="s">
        <v>413</v>
      </c>
      <c r="F59" s="161" t="s">
        <v>538</v>
      </c>
      <c r="G59" s="134" t="s">
        <v>392</v>
      </c>
      <c r="H59" s="161" t="s">
        <v>539</v>
      </c>
      <c r="I59" s="134" t="s">
        <v>416</v>
      </c>
      <c r="J59" s="160" t="s">
        <v>417</v>
      </c>
      <c r="K59" s="93" t="s">
        <v>540</v>
      </c>
    </row>
    <row r="60" ht="42" customHeight="1" spans="1:11">
      <c r="A60" s="93"/>
      <c r="B60" s="160" t="s">
        <v>349</v>
      </c>
      <c r="C60" s="160" t="s">
        <v>526</v>
      </c>
      <c r="D60" s="160" t="s">
        <v>389</v>
      </c>
      <c r="E60" s="160" t="s">
        <v>413</v>
      </c>
      <c r="F60" s="161" t="s">
        <v>541</v>
      </c>
      <c r="G60" s="134" t="s">
        <v>392</v>
      </c>
      <c r="H60" s="161" t="s">
        <v>542</v>
      </c>
      <c r="I60" s="134" t="s">
        <v>416</v>
      </c>
      <c r="J60" s="160" t="s">
        <v>417</v>
      </c>
      <c r="K60" s="93" t="s">
        <v>543</v>
      </c>
    </row>
    <row r="61" ht="42" customHeight="1" spans="1:11">
      <c r="A61" s="93"/>
      <c r="B61" s="160" t="s">
        <v>349</v>
      </c>
      <c r="C61" s="160" t="s">
        <v>526</v>
      </c>
      <c r="D61" s="160" t="s">
        <v>421</v>
      </c>
      <c r="E61" s="160" t="s">
        <v>422</v>
      </c>
      <c r="F61" s="161" t="s">
        <v>544</v>
      </c>
      <c r="G61" s="134" t="s">
        <v>392</v>
      </c>
      <c r="H61" s="161" t="s">
        <v>545</v>
      </c>
      <c r="I61" s="134" t="s">
        <v>394</v>
      </c>
      <c r="J61" s="160" t="s">
        <v>417</v>
      </c>
      <c r="K61" s="93" t="s">
        <v>546</v>
      </c>
    </row>
    <row r="62" ht="42" customHeight="1" spans="1:11">
      <c r="A62" s="93"/>
      <c r="B62" s="160" t="s">
        <v>349</v>
      </c>
      <c r="C62" s="160" t="s">
        <v>526</v>
      </c>
      <c r="D62" s="160" t="s">
        <v>429</v>
      </c>
      <c r="E62" s="160" t="s">
        <v>430</v>
      </c>
      <c r="F62" s="161" t="s">
        <v>506</v>
      </c>
      <c r="G62" s="134" t="s">
        <v>399</v>
      </c>
      <c r="H62" s="161" t="s">
        <v>469</v>
      </c>
      <c r="I62" s="134" t="s">
        <v>425</v>
      </c>
      <c r="J62" s="160" t="s">
        <v>395</v>
      </c>
      <c r="K62" s="93" t="s">
        <v>547</v>
      </c>
    </row>
  </sheetData>
  <mergeCells count="23">
    <mergeCell ref="A3:K3"/>
    <mergeCell ref="A4:I4"/>
    <mergeCell ref="A8:A17"/>
    <mergeCell ref="A18:A32"/>
    <mergeCell ref="A33:A35"/>
    <mergeCell ref="A36:A39"/>
    <mergeCell ref="A40:A44"/>
    <mergeCell ref="A45:A53"/>
    <mergeCell ref="A54:A62"/>
    <mergeCell ref="B8:B17"/>
    <mergeCell ref="B18:B32"/>
    <mergeCell ref="B33:B35"/>
    <mergeCell ref="B36:B39"/>
    <mergeCell ref="B40:B44"/>
    <mergeCell ref="B45:B53"/>
    <mergeCell ref="B54:B62"/>
    <mergeCell ref="C8:C17"/>
    <mergeCell ref="C18:C32"/>
    <mergeCell ref="C33:C35"/>
    <mergeCell ref="C36:C39"/>
    <mergeCell ref="C40:C44"/>
    <mergeCell ref="C45:C53"/>
    <mergeCell ref="C54:C62"/>
  </mergeCells>
  <printOptions horizontalCentered="1"/>
  <pageMargins left="0.96" right="0.96" top="0.72" bottom="0.72" header="0" footer="0"/>
  <pageSetup paperSize="9" scale="6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8"/>
  <sheetViews>
    <sheetView showZeros="0" workbookViewId="0">
      <pane xSplit="2" ySplit="1" topLeftCell="C2" activePane="bottomRight" state="frozen"/>
      <selection/>
      <selection pane="topRight"/>
      <selection pane="bottomLeft"/>
      <selection pane="bottomRight" activeCell="C25" sqref="C25"/>
    </sheetView>
  </sheetViews>
  <sheetFormatPr defaultColWidth="9.13888888888889" defaultRowHeight="12" customHeight="1" outlineLevelRow="7"/>
  <cols>
    <col min="1" max="1" width="20.6296296296296" style="23" customWidth="1"/>
    <col min="2" max="2" width="13.75" style="23" customWidth="1"/>
    <col min="3" max="3" width="14.8796296296296" style="23" customWidth="1"/>
    <col min="4" max="11" width="13.75" style="23" customWidth="1"/>
    <col min="12" max="16384" width="9.13888888888889" style="23"/>
  </cols>
  <sheetData>
    <row r="1" customHeight="1" spans="1:11">
      <c r="A1" s="24"/>
      <c r="B1" s="24"/>
      <c r="C1" s="24"/>
      <c r="D1" s="24"/>
      <c r="E1" s="24"/>
      <c r="F1" s="24"/>
      <c r="G1" s="24"/>
      <c r="H1" s="24"/>
      <c r="I1" s="24"/>
      <c r="J1" s="24"/>
      <c r="K1" s="24"/>
    </row>
    <row r="2" ht="18" customHeight="1" spans="11:11">
      <c r="K2" s="41"/>
    </row>
    <row r="3" ht="39.75" customHeight="1" spans="1:11">
      <c r="A3" s="140" t="s">
        <v>12</v>
      </c>
      <c r="B3" s="140"/>
      <c r="C3" s="140"/>
      <c r="D3" s="140"/>
      <c r="E3" s="140"/>
      <c r="F3" s="140"/>
      <c r="G3" s="140"/>
      <c r="H3" s="140"/>
      <c r="I3" s="140"/>
      <c r="J3" s="140"/>
      <c r="K3" s="140"/>
    </row>
    <row r="4" ht="17.25" customHeight="1" spans="1:1">
      <c r="A4" s="27" t="s">
        <v>95</v>
      </c>
    </row>
    <row r="5" ht="44.25" customHeight="1" spans="1:11">
      <c r="A5" s="141" t="s">
        <v>378</v>
      </c>
      <c r="B5" s="142" t="s">
        <v>226</v>
      </c>
      <c r="C5" s="142" t="s">
        <v>379</v>
      </c>
      <c r="D5" s="142" t="s">
        <v>380</v>
      </c>
      <c r="E5" s="142" t="s">
        <v>381</v>
      </c>
      <c r="F5" s="142" t="s">
        <v>382</v>
      </c>
      <c r="G5" s="128" t="s">
        <v>383</v>
      </c>
      <c r="H5" s="142" t="s">
        <v>384</v>
      </c>
      <c r="I5" s="128" t="s">
        <v>385</v>
      </c>
      <c r="J5" s="128" t="s">
        <v>386</v>
      </c>
      <c r="K5" s="142" t="s">
        <v>387</v>
      </c>
    </row>
    <row r="6" ht="18.75" customHeight="1" spans="1:11">
      <c r="A6" s="143">
        <v>1</v>
      </c>
      <c r="B6" s="144">
        <v>2</v>
      </c>
      <c r="C6" s="145">
        <v>3</v>
      </c>
      <c r="D6" s="145">
        <v>4</v>
      </c>
      <c r="E6" s="145">
        <v>5</v>
      </c>
      <c r="F6" s="145">
        <v>6</v>
      </c>
      <c r="G6" s="145">
        <v>7</v>
      </c>
      <c r="H6" s="145">
        <v>8</v>
      </c>
      <c r="I6" s="145">
        <v>9</v>
      </c>
      <c r="J6" s="145">
        <v>10</v>
      </c>
      <c r="K6" s="145">
        <v>11</v>
      </c>
    </row>
    <row r="7" ht="23.55" customHeight="1" spans="1:11">
      <c r="A7" s="146" t="s">
        <v>548</v>
      </c>
      <c r="B7" s="147"/>
      <c r="C7" s="148"/>
      <c r="D7" s="149"/>
      <c r="E7" s="149"/>
      <c r="F7" s="145"/>
      <c r="G7" s="131"/>
      <c r="H7" s="145"/>
      <c r="I7" s="131"/>
      <c r="J7" s="131"/>
      <c r="K7" s="145"/>
    </row>
    <row r="8" ht="30" customHeight="1" spans="1:2">
      <c r="A8" s="138" t="s">
        <v>549</v>
      </c>
      <c r="B8" s="138"/>
    </row>
  </sheetData>
  <mergeCells count="3">
    <mergeCell ref="A3:K3"/>
    <mergeCell ref="A4:I4"/>
    <mergeCell ref="A8:B8"/>
  </mergeCells>
  <printOptions horizontalCentered="1"/>
  <pageMargins left="0.96" right="0.96" top="0.72" bottom="0.72" header="0" footer="0"/>
  <pageSetup paperSize="9" scale="6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pane xSplit="2" ySplit="1" topLeftCell="C2" activePane="bottomRight" state="frozen"/>
      <selection/>
      <selection pane="topRight"/>
      <selection pane="bottomLeft"/>
      <selection pane="bottomRight" activeCell="E21" sqref="E21"/>
    </sheetView>
  </sheetViews>
  <sheetFormatPr defaultColWidth="9.13888888888889" defaultRowHeight="14.25" customHeight="1"/>
  <cols>
    <col min="1" max="1" width="28.3796296296296" style="23" customWidth="1"/>
    <col min="2" max="2" width="14.037037037037" style="23" customWidth="1"/>
    <col min="3" max="3" width="30.8796296296296" style="23" customWidth="1"/>
    <col min="4" max="4" width="17.1388888888889" style="23" customWidth="1"/>
    <col min="5" max="5" width="14.2777777777778" style="23" customWidth="1"/>
    <col min="6" max="10" width="17.1388888888889" style="23" customWidth="1"/>
    <col min="11" max="16384" width="9.13888888888889" style="23"/>
  </cols>
  <sheetData>
    <row r="1" customHeight="1" spans="1:10">
      <c r="A1" s="24"/>
      <c r="B1" s="24"/>
      <c r="C1" s="24"/>
      <c r="D1" s="24"/>
      <c r="E1" s="24"/>
      <c r="F1" s="24"/>
      <c r="G1" s="24"/>
      <c r="H1" s="24"/>
      <c r="I1" s="24"/>
      <c r="J1" s="24"/>
    </row>
    <row r="2" ht="12" customHeight="1" spans="1:10">
      <c r="A2" s="123">
        <v>1</v>
      </c>
      <c r="B2" s="124">
        <v>0</v>
      </c>
      <c r="C2" s="123">
        <v>1</v>
      </c>
      <c r="D2" s="125"/>
      <c r="E2" s="125"/>
      <c r="F2" s="125"/>
      <c r="G2" s="126"/>
      <c r="H2" s="125"/>
      <c r="I2" s="125"/>
      <c r="J2" s="126"/>
    </row>
    <row r="3" ht="42" customHeight="1" spans="1:10">
      <c r="A3" s="127" t="s">
        <v>13</v>
      </c>
      <c r="B3" s="127"/>
      <c r="C3" s="127"/>
      <c r="D3" s="127"/>
      <c r="E3" s="127"/>
      <c r="F3" s="127"/>
      <c r="G3" s="127"/>
      <c r="H3" s="127"/>
      <c r="I3" s="127"/>
      <c r="J3" s="127"/>
    </row>
    <row r="4" ht="13.5" customHeight="1" spans="1:10">
      <c r="A4" s="27" t="s">
        <v>95</v>
      </c>
      <c r="B4" s="27"/>
      <c r="C4" s="123"/>
      <c r="D4" s="125"/>
      <c r="E4" s="125"/>
      <c r="F4" s="125"/>
      <c r="G4" s="126"/>
      <c r="H4" s="125"/>
      <c r="I4" s="125"/>
      <c r="J4" s="139" t="s">
        <v>21</v>
      </c>
    </row>
    <row r="5" ht="22.5" customHeight="1" spans="1:10">
      <c r="A5" s="128" t="s">
        <v>225</v>
      </c>
      <c r="B5" s="129" t="s">
        <v>207</v>
      </c>
      <c r="C5" s="128"/>
      <c r="D5" s="130" t="s">
        <v>75</v>
      </c>
      <c r="E5" s="130" t="s">
        <v>208</v>
      </c>
      <c r="F5" s="130"/>
      <c r="G5" s="130"/>
      <c r="H5" s="130" t="s">
        <v>209</v>
      </c>
      <c r="I5" s="130"/>
      <c r="J5" s="130"/>
    </row>
    <row r="6" ht="22.5" customHeight="1" spans="1:10">
      <c r="A6" s="128"/>
      <c r="B6" s="129" t="s">
        <v>97</v>
      </c>
      <c r="C6" s="128" t="s">
        <v>98</v>
      </c>
      <c r="D6" s="130"/>
      <c r="E6" s="130" t="s">
        <v>77</v>
      </c>
      <c r="F6" s="130" t="s">
        <v>105</v>
      </c>
      <c r="G6" s="130" t="s">
        <v>106</v>
      </c>
      <c r="H6" s="130" t="s">
        <v>77</v>
      </c>
      <c r="I6" s="130" t="s">
        <v>105</v>
      </c>
      <c r="J6" s="130" t="s">
        <v>106</v>
      </c>
    </row>
    <row r="7" ht="18.75" customHeight="1" spans="1:10">
      <c r="A7" s="131">
        <v>1</v>
      </c>
      <c r="B7" s="132" t="s">
        <v>393</v>
      </c>
      <c r="C7" s="131">
        <v>3</v>
      </c>
      <c r="D7" s="133" t="s">
        <v>213</v>
      </c>
      <c r="E7" s="133" t="s">
        <v>214</v>
      </c>
      <c r="F7" s="133">
        <v>6</v>
      </c>
      <c r="G7" s="133">
        <v>7</v>
      </c>
      <c r="H7" s="133" t="s">
        <v>550</v>
      </c>
      <c r="I7" s="133">
        <v>9</v>
      </c>
      <c r="J7" s="133">
        <v>10</v>
      </c>
    </row>
    <row r="8" ht="21" customHeight="1" spans="1:10">
      <c r="A8" s="134" t="s">
        <v>548</v>
      </c>
      <c r="B8" s="135"/>
      <c r="C8" s="135"/>
      <c r="D8" s="136"/>
      <c r="E8" s="136"/>
      <c r="F8" s="136"/>
      <c r="G8" s="136"/>
      <c r="H8" s="136"/>
      <c r="I8" s="136"/>
      <c r="J8" s="136"/>
    </row>
    <row r="9" ht="18.75" customHeight="1" spans="1:10">
      <c r="A9" s="137" t="s">
        <v>75</v>
      </c>
      <c r="B9" s="137" t="s">
        <v>170</v>
      </c>
      <c r="C9" s="137" t="s">
        <v>170</v>
      </c>
      <c r="D9" s="136"/>
      <c r="E9" s="136"/>
      <c r="F9" s="136"/>
      <c r="G9" s="136"/>
      <c r="H9" s="136"/>
      <c r="I9" s="136"/>
      <c r="J9" s="136"/>
    </row>
    <row r="10" ht="21" customHeight="1" spans="1:2">
      <c r="A10" s="138" t="s">
        <v>549</v>
      </c>
      <c r="B10" s="138"/>
    </row>
  </sheetData>
  <mergeCells count="9">
    <mergeCell ref="A3:J3"/>
    <mergeCell ref="A4:C4"/>
    <mergeCell ref="B5:C5"/>
    <mergeCell ref="E5:G5"/>
    <mergeCell ref="H5:J5"/>
    <mergeCell ref="A9:C9"/>
    <mergeCell ref="A10:B10"/>
    <mergeCell ref="A5:A6"/>
    <mergeCell ref="D5:D6"/>
  </mergeCells>
  <printOptions horizontalCentered="1"/>
  <pageMargins left="0.37" right="0.37" top="0.56" bottom="0.56" header="0.48" footer="0.48"/>
  <pageSetup paperSize="9" scale="9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6"/>
  <sheetViews>
    <sheetView showZeros="0" workbookViewId="0">
      <pane xSplit="3" ySplit="1" topLeftCell="D2" activePane="bottomRight" state="frozen"/>
      <selection/>
      <selection pane="topRight"/>
      <selection pane="bottomLeft"/>
      <selection pane="bottomRight" activeCell="G26" sqref="G26"/>
    </sheetView>
  </sheetViews>
  <sheetFormatPr defaultColWidth="9.13888888888889" defaultRowHeight="14.25" customHeight="1"/>
  <cols>
    <col min="1" max="1" width="20.1296296296296" customWidth="1"/>
    <col min="2" max="2" width="16" customWidth="1"/>
    <col min="3" max="3" width="28.1296296296296" customWidth="1"/>
    <col min="4" max="4" width="7.71296296296296" customWidth="1"/>
    <col min="5" max="5" width="11.1388888888889" customWidth="1"/>
    <col min="6" max="6" width="9.62962962962963" customWidth="1"/>
    <col min="7" max="24" width="11.5"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5.75" customHeight="1" spans="17:24">
      <c r="Q2" s="119"/>
      <c r="R2" s="119"/>
      <c r="S2" s="119"/>
      <c r="T2" s="119"/>
      <c r="U2" s="119"/>
      <c r="V2" s="119"/>
      <c r="W2" s="119"/>
      <c r="X2" s="119"/>
    </row>
    <row r="3" ht="41.25" customHeight="1" spans="1:24">
      <c r="A3" s="97" t="s">
        <v>14</v>
      </c>
      <c r="B3" s="97"/>
      <c r="C3" s="97"/>
      <c r="D3" s="97"/>
      <c r="E3" s="97"/>
      <c r="F3" s="97"/>
      <c r="G3" s="97"/>
      <c r="H3" s="97"/>
      <c r="I3" s="97"/>
      <c r="J3" s="97"/>
      <c r="K3" s="97"/>
      <c r="L3" s="97"/>
      <c r="M3" s="97"/>
      <c r="N3" s="97"/>
      <c r="O3" s="97"/>
      <c r="P3" s="97"/>
      <c r="Q3" s="97"/>
      <c r="R3" s="97"/>
      <c r="S3" s="97"/>
      <c r="T3" s="97"/>
      <c r="U3" s="97"/>
      <c r="V3" s="97"/>
      <c r="W3" s="97"/>
      <c r="X3" s="97"/>
    </row>
    <row r="4" s="23" customFormat="1" ht="18.75" customHeight="1" spans="1:24">
      <c r="A4" s="98" t="str">
        <f>"单位名称："&amp;"大理州退役军人事务局（本级）"</f>
        <v>单位名称：大理州退役军人事务局（本级）</v>
      </c>
      <c r="B4" s="99"/>
      <c r="C4" s="115"/>
      <c r="D4" s="115"/>
      <c r="E4" s="115"/>
      <c r="F4" s="115"/>
      <c r="G4" s="115"/>
      <c r="H4" s="115"/>
      <c r="I4" s="115"/>
      <c r="J4" s="115"/>
      <c r="K4" s="115"/>
      <c r="L4" s="115"/>
      <c r="M4" s="115"/>
      <c r="N4" s="115"/>
      <c r="O4" s="115"/>
      <c r="P4" s="115"/>
      <c r="Q4" s="120"/>
      <c r="R4" s="121"/>
      <c r="S4" s="121"/>
      <c r="T4" s="121"/>
      <c r="U4" s="121"/>
      <c r="V4" s="121"/>
      <c r="W4" s="121"/>
      <c r="X4" s="122" t="s">
        <v>21</v>
      </c>
    </row>
    <row r="5" ht="15.75" customHeight="1" spans="1:24">
      <c r="A5" s="11" t="s">
        <v>378</v>
      </c>
      <c r="B5" s="11" t="s">
        <v>551</v>
      </c>
      <c r="C5" s="11" t="s">
        <v>552</v>
      </c>
      <c r="D5" s="11" t="s">
        <v>553</v>
      </c>
      <c r="E5" s="11" t="s">
        <v>554</v>
      </c>
      <c r="F5" s="11" t="s">
        <v>555</v>
      </c>
      <c r="G5" s="11" t="s">
        <v>75</v>
      </c>
      <c r="H5" s="11" t="s">
        <v>76</v>
      </c>
      <c r="I5" s="11"/>
      <c r="J5" s="11"/>
      <c r="K5" s="11"/>
      <c r="L5" s="10"/>
      <c r="M5" s="11"/>
      <c r="N5" s="11"/>
      <c r="O5" s="102"/>
      <c r="P5" s="11"/>
      <c r="Q5" s="10"/>
      <c r="R5" s="102"/>
      <c r="S5" s="11" t="s">
        <v>64</v>
      </c>
      <c r="T5" s="11"/>
      <c r="U5" s="11"/>
      <c r="V5" s="11"/>
      <c r="W5" s="11"/>
      <c r="X5" s="11"/>
    </row>
    <row r="6" ht="17.25" customHeight="1" spans="1:24">
      <c r="A6" s="11"/>
      <c r="B6" s="11"/>
      <c r="C6" s="11"/>
      <c r="D6" s="11"/>
      <c r="E6" s="11"/>
      <c r="F6" s="11"/>
      <c r="G6" s="11"/>
      <c r="H6" s="11" t="s">
        <v>77</v>
      </c>
      <c r="I6" s="11" t="s">
        <v>78</v>
      </c>
      <c r="J6" s="11" t="s">
        <v>79</v>
      </c>
      <c r="K6" s="11" t="s">
        <v>80</v>
      </c>
      <c r="L6" s="11" t="s">
        <v>81</v>
      </c>
      <c r="M6" s="11" t="s">
        <v>82</v>
      </c>
      <c r="N6" s="11"/>
      <c r="O6" s="10"/>
      <c r="P6" s="11"/>
      <c r="Q6" s="10"/>
      <c r="R6" s="10"/>
      <c r="S6" s="11" t="s">
        <v>77</v>
      </c>
      <c r="T6" s="11" t="s">
        <v>78</v>
      </c>
      <c r="U6" s="11" t="s">
        <v>79</v>
      </c>
      <c r="V6" s="11" t="s">
        <v>80</v>
      </c>
      <c r="W6" s="11" t="s">
        <v>81</v>
      </c>
      <c r="X6" s="11" t="s">
        <v>82</v>
      </c>
    </row>
    <row r="7" ht="54" customHeight="1" spans="1:24">
      <c r="A7" s="11"/>
      <c r="B7" s="11"/>
      <c r="C7" s="11"/>
      <c r="D7" s="11"/>
      <c r="E7" s="11"/>
      <c r="F7" s="11"/>
      <c r="G7" s="11"/>
      <c r="H7" s="11"/>
      <c r="I7" s="11" t="s">
        <v>77</v>
      </c>
      <c r="J7" s="11"/>
      <c r="K7" s="11"/>
      <c r="L7" s="11"/>
      <c r="M7" s="11" t="s">
        <v>77</v>
      </c>
      <c r="N7" s="11" t="s">
        <v>84</v>
      </c>
      <c r="O7" s="10" t="s">
        <v>85</v>
      </c>
      <c r="P7" s="11" t="s">
        <v>86</v>
      </c>
      <c r="Q7" s="10" t="s">
        <v>87</v>
      </c>
      <c r="R7" s="10" t="s">
        <v>88</v>
      </c>
      <c r="S7" s="11"/>
      <c r="T7" s="11"/>
      <c r="U7" s="11"/>
      <c r="V7" s="11"/>
      <c r="W7" s="11"/>
      <c r="X7" s="11"/>
    </row>
    <row r="8" ht="18" customHeight="1" spans="1:24">
      <c r="A8" s="116">
        <v>1</v>
      </c>
      <c r="B8" s="116">
        <v>2</v>
      </c>
      <c r="C8" s="116">
        <v>3</v>
      </c>
      <c r="D8" s="116">
        <v>4</v>
      </c>
      <c r="E8" s="116">
        <v>5</v>
      </c>
      <c r="F8" s="116">
        <v>6</v>
      </c>
      <c r="G8" s="116" t="s">
        <v>556</v>
      </c>
      <c r="H8" s="116" t="s">
        <v>557</v>
      </c>
      <c r="I8" s="116">
        <v>9</v>
      </c>
      <c r="J8" s="116">
        <v>10</v>
      </c>
      <c r="K8" s="116">
        <v>11</v>
      </c>
      <c r="L8" s="116">
        <v>12</v>
      </c>
      <c r="M8" s="116" t="s">
        <v>558</v>
      </c>
      <c r="N8" s="116">
        <v>14</v>
      </c>
      <c r="O8" s="116">
        <v>15</v>
      </c>
      <c r="P8" s="116">
        <v>16</v>
      </c>
      <c r="Q8" s="116">
        <v>17</v>
      </c>
      <c r="R8" s="116">
        <v>18</v>
      </c>
      <c r="S8" s="116" t="s">
        <v>242</v>
      </c>
      <c r="T8" s="116">
        <v>20</v>
      </c>
      <c r="U8" s="116">
        <v>21</v>
      </c>
      <c r="V8" s="116">
        <v>22</v>
      </c>
      <c r="W8" s="116">
        <v>23</v>
      </c>
      <c r="X8" s="116">
        <v>24</v>
      </c>
    </row>
    <row r="9" ht="21" customHeight="1" spans="1:24">
      <c r="A9" s="15" t="s">
        <v>94</v>
      </c>
      <c r="B9" s="93"/>
      <c r="C9" s="93"/>
      <c r="D9" s="93"/>
      <c r="E9" s="117"/>
      <c r="F9" s="17">
        <v>12000</v>
      </c>
      <c r="G9" s="17">
        <v>68592</v>
      </c>
      <c r="H9" s="17">
        <v>68592</v>
      </c>
      <c r="I9" s="17">
        <v>68592</v>
      </c>
      <c r="J9" s="17"/>
      <c r="K9" s="17"/>
      <c r="L9" s="17"/>
      <c r="M9" s="17"/>
      <c r="N9" s="17"/>
      <c r="O9" s="17"/>
      <c r="P9" s="17"/>
      <c r="Q9" s="17"/>
      <c r="R9" s="17"/>
      <c r="S9" s="17"/>
      <c r="T9" s="17"/>
      <c r="U9" s="17"/>
      <c r="V9" s="17"/>
      <c r="W9" s="17"/>
      <c r="X9" s="17"/>
    </row>
    <row r="10" ht="21" customHeight="1" spans="1:24">
      <c r="A10" s="105" t="s">
        <v>321</v>
      </c>
      <c r="B10" s="93" t="s">
        <v>559</v>
      </c>
      <c r="C10" s="93" t="s">
        <v>560</v>
      </c>
      <c r="D10" s="93" t="s">
        <v>561</v>
      </c>
      <c r="E10" s="118">
        <v>4</v>
      </c>
      <c r="F10" s="20"/>
      <c r="G10" s="20">
        <v>20000</v>
      </c>
      <c r="H10" s="20">
        <v>20000</v>
      </c>
      <c r="I10" s="20">
        <v>20000</v>
      </c>
      <c r="J10" s="20"/>
      <c r="K10" s="20"/>
      <c r="L10" s="20"/>
      <c r="M10" s="20"/>
      <c r="N10" s="20"/>
      <c r="O10" s="20"/>
      <c r="P10" s="20"/>
      <c r="Q10" s="20"/>
      <c r="R10" s="20"/>
      <c r="S10" s="20"/>
      <c r="T10" s="20"/>
      <c r="U10" s="20"/>
      <c r="V10" s="20"/>
      <c r="W10" s="20"/>
      <c r="X10" s="20"/>
    </row>
    <row r="11" ht="21" customHeight="1" spans="1:24">
      <c r="A11" s="105" t="s">
        <v>321</v>
      </c>
      <c r="B11" s="93" t="s">
        <v>562</v>
      </c>
      <c r="C11" s="93" t="s">
        <v>563</v>
      </c>
      <c r="D11" s="93" t="s">
        <v>564</v>
      </c>
      <c r="E11" s="118">
        <v>80</v>
      </c>
      <c r="F11" s="20"/>
      <c r="G11" s="20">
        <v>14400</v>
      </c>
      <c r="H11" s="20">
        <v>14400</v>
      </c>
      <c r="I11" s="20">
        <v>14400</v>
      </c>
      <c r="J11" s="20"/>
      <c r="K11" s="20"/>
      <c r="L11" s="20"/>
      <c r="M11" s="20"/>
      <c r="N11" s="20"/>
      <c r="O11" s="20"/>
      <c r="P11" s="20"/>
      <c r="Q11" s="20"/>
      <c r="R11" s="20"/>
      <c r="S11" s="21"/>
      <c r="T11" s="21"/>
      <c r="U11" s="21"/>
      <c r="V11" s="21"/>
      <c r="W11" s="21"/>
      <c r="X11" s="21"/>
    </row>
    <row r="12" ht="21" customHeight="1" spans="1:24">
      <c r="A12" s="105" t="s">
        <v>321</v>
      </c>
      <c r="B12" s="93" t="s">
        <v>565</v>
      </c>
      <c r="C12" s="93" t="s">
        <v>566</v>
      </c>
      <c r="D12" s="93" t="s">
        <v>567</v>
      </c>
      <c r="E12" s="118">
        <v>12</v>
      </c>
      <c r="F12" s="20"/>
      <c r="G12" s="20">
        <v>7992</v>
      </c>
      <c r="H12" s="20">
        <v>7992</v>
      </c>
      <c r="I12" s="20">
        <v>7992</v>
      </c>
      <c r="J12" s="20"/>
      <c r="K12" s="20"/>
      <c r="L12" s="20"/>
      <c r="M12" s="20"/>
      <c r="N12" s="20"/>
      <c r="O12" s="20"/>
      <c r="P12" s="20"/>
      <c r="Q12" s="20"/>
      <c r="R12" s="20"/>
      <c r="S12" s="21"/>
      <c r="T12" s="21"/>
      <c r="U12" s="21"/>
      <c r="V12" s="21"/>
      <c r="W12" s="21"/>
      <c r="X12" s="21"/>
    </row>
    <row r="13" ht="21" customHeight="1" spans="1:24">
      <c r="A13" s="105" t="s">
        <v>269</v>
      </c>
      <c r="B13" s="93" t="s">
        <v>568</v>
      </c>
      <c r="C13" s="93" t="s">
        <v>569</v>
      </c>
      <c r="D13" s="93" t="s">
        <v>502</v>
      </c>
      <c r="E13" s="118">
        <v>1</v>
      </c>
      <c r="F13" s="20"/>
      <c r="G13" s="20">
        <v>4200</v>
      </c>
      <c r="H13" s="20">
        <v>4200</v>
      </c>
      <c r="I13" s="20">
        <v>4200</v>
      </c>
      <c r="J13" s="20"/>
      <c r="K13" s="20"/>
      <c r="L13" s="20"/>
      <c r="M13" s="20"/>
      <c r="N13" s="20"/>
      <c r="O13" s="20"/>
      <c r="P13" s="20"/>
      <c r="Q13" s="20"/>
      <c r="R13" s="20"/>
      <c r="S13" s="21"/>
      <c r="T13" s="21"/>
      <c r="U13" s="21"/>
      <c r="V13" s="21"/>
      <c r="W13" s="21"/>
      <c r="X13" s="21"/>
    </row>
    <row r="14" ht="21" customHeight="1" spans="1:24">
      <c r="A14" s="105" t="s">
        <v>269</v>
      </c>
      <c r="B14" s="93" t="s">
        <v>570</v>
      </c>
      <c r="C14" s="93" t="s">
        <v>571</v>
      </c>
      <c r="D14" s="93" t="s">
        <v>502</v>
      </c>
      <c r="E14" s="118">
        <v>1</v>
      </c>
      <c r="F14" s="20">
        <v>12000</v>
      </c>
      <c r="G14" s="20">
        <v>12000</v>
      </c>
      <c r="H14" s="20">
        <v>12000</v>
      </c>
      <c r="I14" s="20">
        <v>12000</v>
      </c>
      <c r="J14" s="20"/>
      <c r="K14" s="20"/>
      <c r="L14" s="20"/>
      <c r="M14" s="20"/>
      <c r="N14" s="20"/>
      <c r="O14" s="20"/>
      <c r="P14" s="20"/>
      <c r="Q14" s="20"/>
      <c r="R14" s="20"/>
      <c r="S14" s="21"/>
      <c r="T14" s="21"/>
      <c r="U14" s="21"/>
      <c r="V14" s="21"/>
      <c r="W14" s="21"/>
      <c r="X14" s="21"/>
    </row>
    <row r="15" ht="21" customHeight="1" spans="1:24">
      <c r="A15" s="105" t="s">
        <v>269</v>
      </c>
      <c r="B15" s="93" t="s">
        <v>572</v>
      </c>
      <c r="C15" s="93" t="s">
        <v>573</v>
      </c>
      <c r="D15" s="93" t="s">
        <v>502</v>
      </c>
      <c r="E15" s="118">
        <v>1</v>
      </c>
      <c r="F15" s="20"/>
      <c r="G15" s="20">
        <v>10000</v>
      </c>
      <c r="H15" s="20">
        <v>10000</v>
      </c>
      <c r="I15" s="20">
        <v>10000</v>
      </c>
      <c r="J15" s="20"/>
      <c r="K15" s="20"/>
      <c r="L15" s="20"/>
      <c r="M15" s="20"/>
      <c r="N15" s="20"/>
      <c r="O15" s="20"/>
      <c r="P15" s="20"/>
      <c r="Q15" s="20"/>
      <c r="R15" s="20"/>
      <c r="S15" s="21"/>
      <c r="T15" s="21"/>
      <c r="U15" s="21"/>
      <c r="V15" s="21"/>
      <c r="W15" s="21"/>
      <c r="X15" s="21"/>
    </row>
    <row r="16" ht="21" customHeight="1" spans="1:24">
      <c r="A16" s="106" t="s">
        <v>75</v>
      </c>
      <c r="B16" s="107"/>
      <c r="C16" s="107"/>
      <c r="D16" s="107"/>
      <c r="E16" s="117">
        <v>99</v>
      </c>
      <c r="F16" s="17">
        <v>12000</v>
      </c>
      <c r="G16" s="17">
        <v>68592</v>
      </c>
      <c r="H16" s="17">
        <v>68592</v>
      </c>
      <c r="I16" s="17">
        <v>68592</v>
      </c>
      <c r="J16" s="17"/>
      <c r="K16" s="17"/>
      <c r="L16" s="17"/>
      <c r="M16" s="17"/>
      <c r="N16" s="17"/>
      <c r="O16" s="17"/>
      <c r="P16" s="17"/>
      <c r="Q16" s="17"/>
      <c r="R16" s="17"/>
      <c r="S16" s="17"/>
      <c r="T16" s="17"/>
      <c r="U16" s="17"/>
      <c r="V16" s="17"/>
      <c r="W16" s="17"/>
      <c r="X16" s="17"/>
    </row>
  </sheetData>
  <mergeCells count="24">
    <mergeCell ref="A3:X3"/>
    <mergeCell ref="A4:B4"/>
    <mergeCell ref="H5:R5"/>
    <mergeCell ref="S5:X5"/>
    <mergeCell ref="M6:R6"/>
    <mergeCell ref="A16:D16"/>
    <mergeCell ref="A5:A7"/>
    <mergeCell ref="B5:B7"/>
    <mergeCell ref="C5:C7"/>
    <mergeCell ref="D5:D7"/>
    <mergeCell ref="E5:E7"/>
    <mergeCell ref="F5:F7"/>
    <mergeCell ref="G5:G7"/>
    <mergeCell ref="H6:H7"/>
    <mergeCell ref="I6:I7"/>
    <mergeCell ref="J6:J7"/>
    <mergeCell ref="K6:K7"/>
    <mergeCell ref="L6:L7"/>
    <mergeCell ref="S6:S7"/>
    <mergeCell ref="T6:T7"/>
    <mergeCell ref="U6:U7"/>
    <mergeCell ref="V6:V7"/>
    <mergeCell ref="W6:W7"/>
    <mergeCell ref="X6:X7"/>
  </mergeCells>
  <printOptions horizontalCentered="1"/>
  <pageMargins left="0.96" right="0.96" top="0.72" bottom="0.72" header="0" footer="0"/>
  <pageSetup paperSize="9" scale="6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5"/>
  <sheetViews>
    <sheetView showZeros="0" workbookViewId="0">
      <pane xSplit="2" ySplit="1" topLeftCell="E2" activePane="bottomRight" state="frozen"/>
      <selection/>
      <selection pane="topRight"/>
      <selection pane="bottomLeft"/>
      <selection pane="bottomRight" activeCell="F22" sqref="F22"/>
    </sheetView>
  </sheetViews>
  <sheetFormatPr defaultColWidth="9.13888888888889" defaultRowHeight="14.25" customHeight="1"/>
  <cols>
    <col min="1" max="1" width="24.6296296296296" customWidth="1"/>
    <col min="2" max="2" width="24.5" customWidth="1"/>
    <col min="3" max="3" width="23" customWidth="1"/>
    <col min="4" max="4" width="21.6296296296296" customWidth="1"/>
    <col min="5" max="5" width="21.75" customWidth="1"/>
    <col min="6" max="6" width="36.8796296296296" customWidth="1"/>
    <col min="7" max="9" width="10.75" customWidth="1"/>
    <col min="10" max="12" width="11.25" customWidth="1"/>
    <col min="13" max="24" width="10.75"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6.5" customHeight="1" spans="1:24">
      <c r="A2" s="84"/>
      <c r="B2" s="96"/>
      <c r="C2" s="96"/>
      <c r="D2" s="96"/>
      <c r="E2" s="84"/>
      <c r="F2" s="84"/>
      <c r="G2" s="84"/>
      <c r="H2" s="84"/>
      <c r="I2" s="84"/>
      <c r="J2" s="84"/>
      <c r="K2" s="84"/>
      <c r="L2" s="109"/>
      <c r="M2" s="84"/>
      <c r="N2" s="84"/>
      <c r="O2" s="96"/>
      <c r="P2" s="84"/>
      <c r="Q2" s="76"/>
      <c r="R2" s="76"/>
      <c r="S2" s="76"/>
      <c r="T2" s="76"/>
      <c r="U2" s="76"/>
      <c r="V2" s="76"/>
      <c r="W2" s="76"/>
      <c r="X2" s="76"/>
    </row>
    <row r="3" ht="41.25" customHeight="1" spans="1:24">
      <c r="A3" s="97" t="s">
        <v>15</v>
      </c>
      <c r="B3" s="97"/>
      <c r="C3" s="97"/>
      <c r="D3" s="97"/>
      <c r="E3" s="97"/>
      <c r="F3" s="97"/>
      <c r="G3" s="97"/>
      <c r="H3" s="97"/>
      <c r="I3" s="97"/>
      <c r="J3" s="97"/>
      <c r="K3" s="97"/>
      <c r="L3" s="97"/>
      <c r="M3" s="97"/>
      <c r="N3" s="97"/>
      <c r="O3" s="97"/>
      <c r="P3" s="97"/>
      <c r="Q3" s="97"/>
      <c r="R3" s="97"/>
      <c r="S3" s="97"/>
      <c r="T3" s="97"/>
      <c r="U3" s="97"/>
      <c r="V3" s="97"/>
      <c r="W3" s="97"/>
      <c r="X3" s="97"/>
    </row>
    <row r="4" s="23" customFormat="1" ht="22.5" customHeight="1" spans="1:24">
      <c r="A4" s="98" t="str">
        <f>"单位名称："&amp;"大理州退役军人事务局（本级）"</f>
        <v>单位名称：大理州退役军人事务局（本级）</v>
      </c>
      <c r="B4" s="99"/>
      <c r="C4" s="100"/>
      <c r="D4" s="100"/>
      <c r="E4" s="101"/>
      <c r="F4" s="101"/>
      <c r="G4" s="101"/>
      <c r="H4" s="101"/>
      <c r="I4" s="101"/>
      <c r="J4" s="101"/>
      <c r="K4" s="101"/>
      <c r="L4" s="110"/>
      <c r="M4" s="111"/>
      <c r="N4" s="111"/>
      <c r="O4" s="112"/>
      <c r="P4" s="111"/>
      <c r="Q4" s="113"/>
      <c r="R4" s="114"/>
      <c r="S4" s="114"/>
      <c r="T4" s="114"/>
      <c r="U4" s="114"/>
      <c r="V4" s="114"/>
      <c r="W4" s="114"/>
      <c r="X4" s="114" t="s">
        <v>21</v>
      </c>
    </row>
    <row r="5" ht="24" customHeight="1" spans="1:24">
      <c r="A5" s="11" t="s">
        <v>378</v>
      </c>
      <c r="B5" s="102" t="s">
        <v>574</v>
      </c>
      <c r="C5" s="102" t="s">
        <v>575</v>
      </c>
      <c r="D5" s="102" t="s">
        <v>576</v>
      </c>
      <c r="E5" s="11" t="s">
        <v>577</v>
      </c>
      <c r="F5" s="11" t="s">
        <v>578</v>
      </c>
      <c r="G5" s="11" t="s">
        <v>579</v>
      </c>
      <c r="H5" s="11" t="s">
        <v>76</v>
      </c>
      <c r="I5" s="11"/>
      <c r="J5" s="11"/>
      <c r="K5" s="11"/>
      <c r="L5" s="10"/>
      <c r="M5" s="11"/>
      <c r="N5" s="11"/>
      <c r="O5" s="102"/>
      <c r="P5" s="11"/>
      <c r="Q5" s="10"/>
      <c r="R5" s="102"/>
      <c r="S5" s="11" t="s">
        <v>64</v>
      </c>
      <c r="T5" s="11"/>
      <c r="U5" s="11"/>
      <c r="V5" s="11"/>
      <c r="W5" s="11"/>
      <c r="X5" s="11"/>
    </row>
    <row r="6" ht="24" customHeight="1" spans="1:24">
      <c r="A6" s="11"/>
      <c r="B6" s="102"/>
      <c r="C6" s="102"/>
      <c r="D6" s="102"/>
      <c r="E6" s="11"/>
      <c r="F6" s="11"/>
      <c r="G6" s="11"/>
      <c r="H6" s="11" t="s">
        <v>77</v>
      </c>
      <c r="I6" s="11" t="s">
        <v>78</v>
      </c>
      <c r="J6" s="11" t="s">
        <v>79</v>
      </c>
      <c r="K6" s="11" t="s">
        <v>80</v>
      </c>
      <c r="L6" s="11" t="s">
        <v>81</v>
      </c>
      <c r="M6" s="11" t="s">
        <v>82</v>
      </c>
      <c r="N6" s="11"/>
      <c r="O6" s="11"/>
      <c r="P6" s="11"/>
      <c r="Q6" s="11"/>
      <c r="R6" s="11"/>
      <c r="S6" s="11" t="s">
        <v>77</v>
      </c>
      <c r="T6" s="11" t="s">
        <v>78</v>
      </c>
      <c r="U6" s="11" t="s">
        <v>79</v>
      </c>
      <c r="V6" s="11" t="s">
        <v>80</v>
      </c>
      <c r="W6" s="11" t="s">
        <v>81</v>
      </c>
      <c r="X6" s="11" t="s">
        <v>82</v>
      </c>
    </row>
    <row r="7" ht="54" customHeight="1" spans="1:24">
      <c r="A7" s="11"/>
      <c r="B7" s="102"/>
      <c r="C7" s="102"/>
      <c r="D7" s="102"/>
      <c r="E7" s="11"/>
      <c r="F7" s="11"/>
      <c r="G7" s="11"/>
      <c r="H7" s="11"/>
      <c r="I7" s="11"/>
      <c r="J7" s="11"/>
      <c r="K7" s="11"/>
      <c r="L7" s="11"/>
      <c r="M7" s="11" t="s">
        <v>77</v>
      </c>
      <c r="N7" s="11" t="s">
        <v>84</v>
      </c>
      <c r="O7" s="10" t="s">
        <v>85</v>
      </c>
      <c r="P7" s="11" t="s">
        <v>86</v>
      </c>
      <c r="Q7" s="10" t="s">
        <v>87</v>
      </c>
      <c r="R7" s="10" t="s">
        <v>88</v>
      </c>
      <c r="S7" s="11"/>
      <c r="T7" s="11"/>
      <c r="U7" s="11"/>
      <c r="V7" s="11"/>
      <c r="W7" s="11"/>
      <c r="X7" s="11"/>
    </row>
    <row r="8" ht="17.25" customHeight="1" spans="1:24">
      <c r="A8" s="13">
        <v>1</v>
      </c>
      <c r="B8" s="13">
        <v>2</v>
      </c>
      <c r="C8" s="13">
        <v>3</v>
      </c>
      <c r="D8" s="13">
        <v>4</v>
      </c>
      <c r="E8" s="13">
        <v>5</v>
      </c>
      <c r="F8" s="13">
        <v>6</v>
      </c>
      <c r="G8" s="13" t="s">
        <v>556</v>
      </c>
      <c r="H8" s="13" t="s">
        <v>557</v>
      </c>
      <c r="I8" s="13">
        <v>9</v>
      </c>
      <c r="J8" s="13">
        <v>10</v>
      </c>
      <c r="K8" s="13">
        <v>11</v>
      </c>
      <c r="L8" s="13">
        <v>12</v>
      </c>
      <c r="M8" s="13" t="s">
        <v>558</v>
      </c>
      <c r="N8" s="13">
        <v>14</v>
      </c>
      <c r="O8" s="13">
        <v>15</v>
      </c>
      <c r="P8" s="13">
        <v>16</v>
      </c>
      <c r="Q8" s="13">
        <v>17</v>
      </c>
      <c r="R8" s="13">
        <v>18</v>
      </c>
      <c r="S8" s="13" t="s">
        <v>242</v>
      </c>
      <c r="T8" s="13">
        <v>20</v>
      </c>
      <c r="U8" s="13">
        <v>21</v>
      </c>
      <c r="V8" s="13">
        <v>22</v>
      </c>
      <c r="W8" s="13">
        <v>23</v>
      </c>
      <c r="X8" s="13">
        <v>24</v>
      </c>
    </row>
    <row r="9" ht="21" customHeight="1" spans="1:24">
      <c r="A9" s="103" t="s">
        <v>94</v>
      </c>
      <c r="B9" s="104"/>
      <c r="C9" s="104"/>
      <c r="D9" s="104"/>
      <c r="E9" s="104"/>
      <c r="F9" s="104"/>
      <c r="G9" s="17">
        <v>184000</v>
      </c>
      <c r="H9" s="17">
        <v>184000</v>
      </c>
      <c r="I9" s="17">
        <v>184000</v>
      </c>
      <c r="J9" s="17"/>
      <c r="K9" s="17"/>
      <c r="L9" s="17"/>
      <c r="M9" s="17"/>
      <c r="N9" s="17"/>
      <c r="O9" s="17"/>
      <c r="P9" s="17"/>
      <c r="Q9" s="17"/>
      <c r="R9" s="17"/>
      <c r="S9" s="17"/>
      <c r="T9" s="17"/>
      <c r="U9" s="17"/>
      <c r="V9" s="17"/>
      <c r="W9" s="17"/>
      <c r="X9" s="17"/>
    </row>
    <row r="10" ht="48" customHeight="1" spans="1:24">
      <c r="A10" s="105" t="s">
        <v>321</v>
      </c>
      <c r="B10" s="105" t="s">
        <v>580</v>
      </c>
      <c r="C10" s="105" t="s">
        <v>581</v>
      </c>
      <c r="D10" s="105" t="s">
        <v>582</v>
      </c>
      <c r="E10" s="93" t="s">
        <v>583</v>
      </c>
      <c r="F10" s="93" t="s">
        <v>584</v>
      </c>
      <c r="G10" s="20">
        <v>100000</v>
      </c>
      <c r="H10" s="20">
        <v>100000</v>
      </c>
      <c r="I10" s="20">
        <v>100000</v>
      </c>
      <c r="J10" s="20"/>
      <c r="K10" s="20"/>
      <c r="L10" s="20"/>
      <c r="M10" s="20"/>
      <c r="N10" s="20"/>
      <c r="O10" s="20"/>
      <c r="P10" s="20"/>
      <c r="Q10" s="20"/>
      <c r="R10" s="20"/>
      <c r="S10" s="20"/>
      <c r="T10" s="20"/>
      <c r="U10" s="20"/>
      <c r="V10" s="20"/>
      <c r="W10" s="20"/>
      <c r="X10" s="20"/>
    </row>
    <row r="11" ht="48" customHeight="1" spans="1:24">
      <c r="A11" s="105" t="s">
        <v>321</v>
      </c>
      <c r="B11" s="105" t="s">
        <v>585</v>
      </c>
      <c r="C11" s="105" t="s">
        <v>586</v>
      </c>
      <c r="D11" s="105" t="s">
        <v>587</v>
      </c>
      <c r="E11" s="93" t="s">
        <v>583</v>
      </c>
      <c r="F11" s="93" t="s">
        <v>588</v>
      </c>
      <c r="G11" s="20">
        <v>20000</v>
      </c>
      <c r="H11" s="20">
        <v>20000</v>
      </c>
      <c r="I11" s="20">
        <v>20000</v>
      </c>
      <c r="J11" s="20"/>
      <c r="K11" s="20"/>
      <c r="L11" s="20"/>
      <c r="M11" s="20"/>
      <c r="N11" s="20"/>
      <c r="O11" s="20"/>
      <c r="P11" s="20"/>
      <c r="Q11" s="20"/>
      <c r="R11" s="20"/>
      <c r="S11" s="21"/>
      <c r="T11" s="21"/>
      <c r="U11" s="21"/>
      <c r="V11" s="21"/>
      <c r="W11" s="21"/>
      <c r="X11" s="21"/>
    </row>
    <row r="12" ht="30" customHeight="1" spans="1:24">
      <c r="A12" s="105" t="s">
        <v>269</v>
      </c>
      <c r="B12" s="105" t="s">
        <v>589</v>
      </c>
      <c r="C12" s="105" t="s">
        <v>590</v>
      </c>
      <c r="D12" s="105" t="s">
        <v>587</v>
      </c>
      <c r="E12" s="93" t="s">
        <v>591</v>
      </c>
      <c r="F12" s="93" t="s">
        <v>592</v>
      </c>
      <c r="G12" s="20">
        <v>12000</v>
      </c>
      <c r="H12" s="20">
        <v>12000</v>
      </c>
      <c r="I12" s="20">
        <v>12000</v>
      </c>
      <c r="J12" s="20"/>
      <c r="K12" s="20"/>
      <c r="L12" s="20"/>
      <c r="M12" s="20"/>
      <c r="N12" s="20"/>
      <c r="O12" s="20"/>
      <c r="P12" s="20"/>
      <c r="Q12" s="20"/>
      <c r="R12" s="20"/>
      <c r="S12" s="21"/>
      <c r="T12" s="21"/>
      <c r="U12" s="21"/>
      <c r="V12" s="21"/>
      <c r="W12" s="21"/>
      <c r="X12" s="21"/>
    </row>
    <row r="13" ht="30" customHeight="1" spans="1:24">
      <c r="A13" s="105" t="s">
        <v>280</v>
      </c>
      <c r="B13" s="105" t="s">
        <v>593</v>
      </c>
      <c r="C13" s="105" t="s">
        <v>594</v>
      </c>
      <c r="D13" s="105" t="s">
        <v>587</v>
      </c>
      <c r="E13" s="93" t="s">
        <v>583</v>
      </c>
      <c r="F13" s="93" t="s">
        <v>595</v>
      </c>
      <c r="G13" s="20">
        <v>49000</v>
      </c>
      <c r="H13" s="20">
        <v>49000</v>
      </c>
      <c r="I13" s="20">
        <v>49000</v>
      </c>
      <c r="J13" s="20"/>
      <c r="K13" s="20"/>
      <c r="L13" s="20"/>
      <c r="M13" s="20"/>
      <c r="N13" s="20"/>
      <c r="O13" s="20"/>
      <c r="P13" s="20"/>
      <c r="Q13" s="20"/>
      <c r="R13" s="20"/>
      <c r="S13" s="21"/>
      <c r="T13" s="21"/>
      <c r="U13" s="21"/>
      <c r="V13" s="21"/>
      <c r="W13" s="21"/>
      <c r="X13" s="21"/>
    </row>
    <row r="14" ht="30" customHeight="1" spans="1:24">
      <c r="A14" s="105" t="s">
        <v>280</v>
      </c>
      <c r="B14" s="105" t="s">
        <v>596</v>
      </c>
      <c r="C14" s="105" t="s">
        <v>597</v>
      </c>
      <c r="D14" s="105" t="s">
        <v>587</v>
      </c>
      <c r="E14" s="93" t="s">
        <v>591</v>
      </c>
      <c r="F14" s="93" t="s">
        <v>598</v>
      </c>
      <c r="G14" s="20">
        <v>3000</v>
      </c>
      <c r="H14" s="20">
        <v>3000</v>
      </c>
      <c r="I14" s="20">
        <v>3000</v>
      </c>
      <c r="J14" s="20"/>
      <c r="K14" s="20"/>
      <c r="L14" s="20"/>
      <c r="M14" s="20"/>
      <c r="N14" s="20"/>
      <c r="O14" s="20"/>
      <c r="P14" s="20"/>
      <c r="Q14" s="20"/>
      <c r="R14" s="20"/>
      <c r="S14" s="21"/>
      <c r="T14" s="21"/>
      <c r="U14" s="21"/>
      <c r="V14" s="21"/>
      <c r="W14" s="21"/>
      <c r="X14" s="21"/>
    </row>
    <row r="15" ht="21" customHeight="1" spans="1:24">
      <c r="A15" s="106" t="s">
        <v>75</v>
      </c>
      <c r="B15" s="15"/>
      <c r="C15" s="15"/>
      <c r="D15" s="15"/>
      <c r="E15" s="107"/>
      <c r="F15" s="108"/>
      <c r="G15" s="17">
        <v>184000</v>
      </c>
      <c r="H15" s="20">
        <v>184000</v>
      </c>
      <c r="I15" s="17">
        <v>184000</v>
      </c>
      <c r="J15" s="17"/>
      <c r="K15" s="17"/>
      <c r="L15" s="17"/>
      <c r="M15" s="17"/>
      <c r="N15" s="17"/>
      <c r="O15" s="17"/>
      <c r="P15" s="17"/>
      <c r="Q15" s="17"/>
      <c r="R15" s="17"/>
      <c r="S15" s="17"/>
      <c r="T15" s="17"/>
      <c r="U15" s="17"/>
      <c r="V15" s="17"/>
      <c r="W15" s="17"/>
      <c r="X15" s="17"/>
    </row>
  </sheetData>
  <mergeCells count="24">
    <mergeCell ref="A3:X3"/>
    <mergeCell ref="A4:B4"/>
    <mergeCell ref="H5:R5"/>
    <mergeCell ref="S5:X5"/>
    <mergeCell ref="M6:R6"/>
    <mergeCell ref="A15:F15"/>
    <mergeCell ref="A5:A7"/>
    <mergeCell ref="B5:B7"/>
    <mergeCell ref="C5:C7"/>
    <mergeCell ref="D5:D7"/>
    <mergeCell ref="E5:E7"/>
    <mergeCell ref="F5:F7"/>
    <mergeCell ref="G5:G7"/>
    <mergeCell ref="H6:H7"/>
    <mergeCell ref="I6:I7"/>
    <mergeCell ref="J6:J7"/>
    <mergeCell ref="K6:K7"/>
    <mergeCell ref="L6:L7"/>
    <mergeCell ref="S6:S7"/>
    <mergeCell ref="T6:T7"/>
    <mergeCell ref="U6:U7"/>
    <mergeCell ref="V6:V7"/>
    <mergeCell ref="W6:W7"/>
    <mergeCell ref="X6:X7"/>
  </mergeCells>
  <printOptions horizontalCentered="1"/>
  <pageMargins left="0.96" right="0.96" top="0.72" bottom="0.72" header="0" footer="0"/>
  <pageSetup paperSize="9" scale="6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7"/>
  <sheetViews>
    <sheetView showZeros="0" workbookViewId="0">
      <pane xSplit="2" ySplit="1" topLeftCell="C2" activePane="bottomRight" state="frozen"/>
      <selection/>
      <selection pane="topRight"/>
      <selection pane="bottomLeft"/>
      <selection pane="bottomRight" activeCell="A17" sqref="A17"/>
    </sheetView>
  </sheetViews>
  <sheetFormatPr defaultColWidth="9.13888888888889" defaultRowHeight="14.25" customHeight="1"/>
  <cols>
    <col min="1" max="1" width="24.6296296296296" customWidth="1"/>
    <col min="2" max="2" width="28.1296296296296" customWidth="1"/>
    <col min="3" max="5" width="14" customWidth="1"/>
    <col min="6" max="19" width="12.6296296296296" customWidth="1"/>
  </cols>
  <sheetData>
    <row r="1" customHeight="1" spans="1:19">
      <c r="A1" s="1"/>
      <c r="B1" s="1"/>
      <c r="C1" s="1"/>
      <c r="D1" s="1"/>
      <c r="E1" s="1"/>
      <c r="F1" s="1"/>
      <c r="G1" s="1"/>
      <c r="H1" s="1"/>
      <c r="I1" s="1"/>
      <c r="J1" s="1"/>
      <c r="K1" s="1"/>
      <c r="L1" s="1"/>
      <c r="M1" s="1"/>
      <c r="N1" s="1"/>
      <c r="O1" s="1"/>
      <c r="P1" s="1"/>
      <c r="Q1" s="1"/>
      <c r="R1" s="1"/>
      <c r="S1" s="1"/>
    </row>
    <row r="2" ht="17.25" customHeight="1" spans="5:6">
      <c r="E2" s="78"/>
      <c r="F2" s="78"/>
    </row>
    <row r="3" ht="41.25" customHeight="1" spans="1:19">
      <c r="A3" s="79" t="s">
        <v>16</v>
      </c>
      <c r="B3" s="80"/>
      <c r="C3" s="80"/>
      <c r="D3" s="80"/>
      <c r="E3" s="80"/>
      <c r="F3" s="80"/>
      <c r="G3" s="80"/>
      <c r="H3" s="80"/>
      <c r="I3" s="80"/>
      <c r="J3" s="80"/>
      <c r="K3" s="80"/>
      <c r="L3" s="80"/>
      <c r="M3" s="80"/>
      <c r="N3" s="80"/>
      <c r="O3" s="80"/>
      <c r="P3" s="80"/>
      <c r="Q3" s="80"/>
      <c r="R3" s="80"/>
      <c r="S3" s="80"/>
    </row>
    <row r="4" ht="18" customHeight="1" spans="1:19">
      <c r="A4" s="81" t="s">
        <v>95</v>
      </c>
      <c r="B4" s="82"/>
      <c r="C4" s="82"/>
      <c r="D4" s="82"/>
      <c r="E4" s="83"/>
      <c r="F4" s="83"/>
      <c r="G4" s="84"/>
      <c r="H4" s="84"/>
      <c r="I4" s="84"/>
      <c r="J4" s="84"/>
      <c r="K4" s="84"/>
      <c r="L4" s="84"/>
      <c r="S4" s="95" t="s">
        <v>21</v>
      </c>
    </row>
    <row r="5" ht="19.5" customHeight="1" spans="1:19">
      <c r="A5" s="85" t="s">
        <v>378</v>
      </c>
      <c r="B5" s="86" t="s">
        <v>207</v>
      </c>
      <c r="C5" s="86" t="s">
        <v>599</v>
      </c>
      <c r="D5" s="86"/>
      <c r="E5" s="86"/>
      <c r="F5" s="86"/>
      <c r="G5" s="86" t="s">
        <v>75</v>
      </c>
      <c r="H5" s="86" t="s">
        <v>600</v>
      </c>
      <c r="I5" s="86"/>
      <c r="J5" s="86"/>
      <c r="K5" s="86"/>
      <c r="L5" s="86"/>
      <c r="M5" s="86"/>
      <c r="N5" s="86"/>
      <c r="O5" s="86"/>
      <c r="P5" s="86"/>
      <c r="Q5" s="86"/>
      <c r="R5" s="86"/>
      <c r="S5" s="86"/>
    </row>
    <row r="6" ht="40.5" customHeight="1" spans="1:19">
      <c r="A6" s="85"/>
      <c r="B6" s="86"/>
      <c r="C6" s="86" t="s">
        <v>75</v>
      </c>
      <c r="D6" s="87" t="s">
        <v>78</v>
      </c>
      <c r="E6" s="87" t="s">
        <v>79</v>
      </c>
      <c r="F6" s="87" t="s">
        <v>80</v>
      </c>
      <c r="G6" s="85"/>
      <c r="H6" s="85" t="s">
        <v>601</v>
      </c>
      <c r="I6" s="85" t="s">
        <v>602</v>
      </c>
      <c r="J6" s="85" t="s">
        <v>603</v>
      </c>
      <c r="K6" s="85" t="s">
        <v>604</v>
      </c>
      <c r="L6" s="85" t="s">
        <v>605</v>
      </c>
      <c r="M6" s="85" t="s">
        <v>606</v>
      </c>
      <c r="N6" s="85" t="s">
        <v>607</v>
      </c>
      <c r="O6" s="85" t="s">
        <v>608</v>
      </c>
      <c r="P6" s="85" t="s">
        <v>609</v>
      </c>
      <c r="Q6" s="85" t="s">
        <v>610</v>
      </c>
      <c r="R6" s="85" t="s">
        <v>611</v>
      </c>
      <c r="S6" s="85" t="s">
        <v>612</v>
      </c>
    </row>
    <row r="7" ht="19.5" customHeight="1" spans="1:19">
      <c r="A7" s="88">
        <v>1</v>
      </c>
      <c r="B7" s="88">
        <v>2</v>
      </c>
      <c r="C7" s="88" t="s">
        <v>613</v>
      </c>
      <c r="D7" s="88">
        <v>4</v>
      </c>
      <c r="E7" s="88">
        <v>5</v>
      </c>
      <c r="F7" s="88">
        <v>6</v>
      </c>
      <c r="G7" s="88" t="s">
        <v>614</v>
      </c>
      <c r="H7" s="88">
        <v>8</v>
      </c>
      <c r="I7" s="88">
        <v>9</v>
      </c>
      <c r="J7" s="88">
        <v>10</v>
      </c>
      <c r="K7" s="88">
        <v>11</v>
      </c>
      <c r="L7" s="88">
        <v>12</v>
      </c>
      <c r="M7" s="88">
        <v>13</v>
      </c>
      <c r="N7" s="88">
        <v>14</v>
      </c>
      <c r="O7" s="88">
        <v>15</v>
      </c>
      <c r="P7" s="88">
        <v>16</v>
      </c>
      <c r="Q7" s="88">
        <v>17</v>
      </c>
      <c r="R7" s="88">
        <v>18</v>
      </c>
      <c r="S7" s="88">
        <v>19</v>
      </c>
    </row>
    <row r="8" ht="19.5" customHeight="1" spans="1:19">
      <c r="A8" s="89" t="s">
        <v>75</v>
      </c>
      <c r="B8" s="90"/>
      <c r="C8" s="17">
        <v>7360000</v>
      </c>
      <c r="D8" s="17">
        <v>7360000</v>
      </c>
      <c r="E8" s="17"/>
      <c r="F8" s="17"/>
      <c r="G8" s="17">
        <v>7360000</v>
      </c>
      <c r="H8" s="17">
        <v>1273380</v>
      </c>
      <c r="I8" s="17">
        <v>251280</v>
      </c>
      <c r="J8" s="17">
        <v>827180</v>
      </c>
      <c r="K8" s="17">
        <v>725940</v>
      </c>
      <c r="L8" s="17">
        <v>698420</v>
      </c>
      <c r="M8" s="17">
        <v>412920</v>
      </c>
      <c r="N8" s="17">
        <v>586620</v>
      </c>
      <c r="O8" s="17">
        <v>503780</v>
      </c>
      <c r="P8" s="17">
        <v>434760</v>
      </c>
      <c r="Q8" s="17">
        <v>578620</v>
      </c>
      <c r="R8" s="17">
        <v>529540</v>
      </c>
      <c r="S8" s="17">
        <v>537560</v>
      </c>
    </row>
    <row r="9" ht="19.5" customHeight="1" spans="1:19">
      <c r="A9" s="91" t="s">
        <v>94</v>
      </c>
      <c r="B9" s="92"/>
      <c r="C9" s="17">
        <v>7360000</v>
      </c>
      <c r="D9" s="17">
        <v>7360000</v>
      </c>
      <c r="E9" s="17"/>
      <c r="F9" s="17"/>
      <c r="G9" s="17">
        <v>7360000</v>
      </c>
      <c r="H9" s="17">
        <v>1273380</v>
      </c>
      <c r="I9" s="17">
        <v>251280</v>
      </c>
      <c r="J9" s="17">
        <v>827180</v>
      </c>
      <c r="K9" s="17">
        <v>725940</v>
      </c>
      <c r="L9" s="17">
        <v>698420</v>
      </c>
      <c r="M9" s="17">
        <v>412920</v>
      </c>
      <c r="N9" s="17">
        <v>586620</v>
      </c>
      <c r="O9" s="17">
        <v>503780</v>
      </c>
      <c r="P9" s="17">
        <v>434760</v>
      </c>
      <c r="Q9" s="17">
        <v>578620</v>
      </c>
      <c r="R9" s="17">
        <v>529540</v>
      </c>
      <c r="S9" s="17">
        <v>537560</v>
      </c>
    </row>
    <row r="10" ht="21.75" customHeight="1" spans="1:19">
      <c r="A10" s="93" t="s">
        <v>338</v>
      </c>
      <c r="B10" s="94" t="s">
        <v>615</v>
      </c>
      <c r="C10" s="20">
        <v>120000</v>
      </c>
      <c r="D10" s="20">
        <v>120000</v>
      </c>
      <c r="E10" s="20"/>
      <c r="F10" s="20"/>
      <c r="G10" s="20">
        <v>120000</v>
      </c>
      <c r="H10" s="20">
        <v>13000</v>
      </c>
      <c r="I10" s="20">
        <v>2000</v>
      </c>
      <c r="J10" s="20">
        <v>20000</v>
      </c>
      <c r="K10" s="20">
        <v>13500</v>
      </c>
      <c r="L10" s="20">
        <v>15400</v>
      </c>
      <c r="M10" s="20">
        <v>5800</v>
      </c>
      <c r="N10" s="20">
        <v>6200</v>
      </c>
      <c r="O10" s="20">
        <v>2700</v>
      </c>
      <c r="P10" s="20">
        <v>4600</v>
      </c>
      <c r="Q10" s="20">
        <v>13700</v>
      </c>
      <c r="R10" s="20">
        <v>11200</v>
      </c>
      <c r="S10" s="20">
        <v>11900</v>
      </c>
    </row>
    <row r="11" ht="21.75" customHeight="1" spans="1:19">
      <c r="A11" s="93" t="s">
        <v>342</v>
      </c>
      <c r="B11" s="94" t="s">
        <v>616</v>
      </c>
      <c r="C11" s="20">
        <v>500000</v>
      </c>
      <c r="D11" s="20">
        <v>500000</v>
      </c>
      <c r="E11" s="20"/>
      <c r="F11" s="20"/>
      <c r="G11" s="20">
        <v>500000</v>
      </c>
      <c r="H11" s="20">
        <v>115900</v>
      </c>
      <c r="I11" s="20">
        <v>1500</v>
      </c>
      <c r="J11" s="20">
        <v>88400</v>
      </c>
      <c r="K11" s="20">
        <v>77900</v>
      </c>
      <c r="L11" s="20">
        <v>3700</v>
      </c>
      <c r="M11" s="20">
        <v>2200</v>
      </c>
      <c r="N11" s="20">
        <v>1500</v>
      </c>
      <c r="O11" s="20">
        <v>64400</v>
      </c>
      <c r="P11" s="20"/>
      <c r="Q11" s="20">
        <v>53900</v>
      </c>
      <c r="R11" s="20">
        <v>90600</v>
      </c>
      <c r="S11" s="20"/>
    </row>
    <row r="12" ht="21.75" customHeight="1" spans="1:19">
      <c r="A12" s="93" t="s">
        <v>344</v>
      </c>
      <c r="B12" s="94" t="s">
        <v>616</v>
      </c>
      <c r="C12" s="20">
        <v>30000</v>
      </c>
      <c r="D12" s="20">
        <v>30000</v>
      </c>
      <c r="E12" s="20"/>
      <c r="F12" s="20"/>
      <c r="G12" s="20">
        <v>30000</v>
      </c>
      <c r="H12" s="20">
        <v>6000</v>
      </c>
      <c r="I12" s="20">
        <v>4800</v>
      </c>
      <c r="J12" s="20">
        <v>4800</v>
      </c>
      <c r="K12" s="20">
        <v>4800</v>
      </c>
      <c r="L12" s="20"/>
      <c r="M12" s="20"/>
      <c r="N12" s="20">
        <v>2400</v>
      </c>
      <c r="O12" s="20">
        <v>4800</v>
      </c>
      <c r="P12" s="20"/>
      <c r="Q12" s="20"/>
      <c r="R12" s="20">
        <v>2400</v>
      </c>
      <c r="S12" s="20"/>
    </row>
    <row r="13" ht="21.75" customHeight="1" spans="1:19">
      <c r="A13" s="93" t="s">
        <v>346</v>
      </c>
      <c r="B13" s="94" t="s">
        <v>617</v>
      </c>
      <c r="C13" s="20">
        <v>4500000</v>
      </c>
      <c r="D13" s="20">
        <v>4500000</v>
      </c>
      <c r="E13" s="20"/>
      <c r="F13" s="20"/>
      <c r="G13" s="20">
        <v>4500000</v>
      </c>
      <c r="H13" s="20">
        <v>903400</v>
      </c>
      <c r="I13" s="20">
        <v>197800</v>
      </c>
      <c r="J13" s="20">
        <v>369800</v>
      </c>
      <c r="K13" s="20">
        <v>472300</v>
      </c>
      <c r="L13" s="20">
        <v>421900</v>
      </c>
      <c r="M13" s="20">
        <v>228400</v>
      </c>
      <c r="N13" s="20">
        <v>354500</v>
      </c>
      <c r="O13" s="20">
        <v>330800</v>
      </c>
      <c r="P13" s="20">
        <v>300600</v>
      </c>
      <c r="Q13" s="20">
        <v>294600</v>
      </c>
      <c r="R13" s="20">
        <v>281900</v>
      </c>
      <c r="S13" s="20">
        <v>344000</v>
      </c>
    </row>
    <row r="14" ht="21.75" customHeight="1" spans="1:19">
      <c r="A14" s="93" t="s">
        <v>348</v>
      </c>
      <c r="B14" s="94" t="s">
        <v>618</v>
      </c>
      <c r="C14" s="20">
        <v>40000</v>
      </c>
      <c r="D14" s="20">
        <v>40000</v>
      </c>
      <c r="E14" s="20"/>
      <c r="F14" s="20"/>
      <c r="G14" s="20">
        <v>40000</v>
      </c>
      <c r="H14" s="20">
        <v>8000</v>
      </c>
      <c r="I14" s="20">
        <v>1100</v>
      </c>
      <c r="J14" s="20">
        <v>4600</v>
      </c>
      <c r="K14" s="20">
        <v>3900</v>
      </c>
      <c r="L14" s="20">
        <v>2900</v>
      </c>
      <c r="M14" s="20">
        <v>1300</v>
      </c>
      <c r="N14" s="20">
        <v>1800</v>
      </c>
      <c r="O14" s="20">
        <v>2500</v>
      </c>
      <c r="P14" s="20">
        <v>2500</v>
      </c>
      <c r="Q14" s="20">
        <v>2600</v>
      </c>
      <c r="R14" s="20">
        <v>5000</v>
      </c>
      <c r="S14" s="20">
        <v>3800</v>
      </c>
    </row>
    <row r="15" ht="21.75" customHeight="1" spans="1:19">
      <c r="A15" s="93" t="s">
        <v>352</v>
      </c>
      <c r="B15" s="94" t="s">
        <v>616</v>
      </c>
      <c r="C15" s="20">
        <v>1190000</v>
      </c>
      <c r="D15" s="20">
        <v>1190000</v>
      </c>
      <c r="E15" s="20"/>
      <c r="F15" s="20"/>
      <c r="G15" s="20">
        <v>1190000</v>
      </c>
      <c r="H15" s="20">
        <v>50880</v>
      </c>
      <c r="I15" s="20">
        <v>17280</v>
      </c>
      <c r="J15" s="20">
        <v>236280</v>
      </c>
      <c r="K15" s="20">
        <v>71040</v>
      </c>
      <c r="L15" s="20">
        <v>169920</v>
      </c>
      <c r="M15" s="20">
        <v>112720</v>
      </c>
      <c r="N15" s="20">
        <v>141120</v>
      </c>
      <c r="O15" s="20">
        <v>50880</v>
      </c>
      <c r="P15" s="20">
        <v>63360</v>
      </c>
      <c r="Q15" s="20">
        <v>122920</v>
      </c>
      <c r="R15" s="20">
        <v>61440</v>
      </c>
      <c r="S15" s="20">
        <v>92160</v>
      </c>
    </row>
    <row r="16" ht="21.75" customHeight="1" spans="1:19">
      <c r="A16" s="93" t="s">
        <v>354</v>
      </c>
      <c r="B16" s="94" t="s">
        <v>619</v>
      </c>
      <c r="C16" s="20">
        <v>690000</v>
      </c>
      <c r="D16" s="20">
        <v>690000</v>
      </c>
      <c r="E16" s="20"/>
      <c r="F16" s="20"/>
      <c r="G16" s="20">
        <v>690000</v>
      </c>
      <c r="H16" s="20">
        <v>131900</v>
      </c>
      <c r="I16" s="20">
        <v>21700</v>
      </c>
      <c r="J16" s="20">
        <v>71900</v>
      </c>
      <c r="K16" s="20">
        <v>56400</v>
      </c>
      <c r="L16" s="20">
        <v>55500</v>
      </c>
      <c r="M16" s="20">
        <v>38300</v>
      </c>
      <c r="N16" s="20">
        <v>56500</v>
      </c>
      <c r="O16" s="20">
        <v>35800</v>
      </c>
      <c r="P16" s="20">
        <v>45100</v>
      </c>
      <c r="Q16" s="20">
        <v>62600</v>
      </c>
      <c r="R16" s="20">
        <v>54000</v>
      </c>
      <c r="S16" s="20">
        <v>60300</v>
      </c>
    </row>
    <row r="17" ht="21.75" customHeight="1" spans="1:19">
      <c r="A17" s="93" t="s">
        <v>356</v>
      </c>
      <c r="B17" s="94" t="s">
        <v>618</v>
      </c>
      <c r="C17" s="20">
        <v>290000</v>
      </c>
      <c r="D17" s="20">
        <v>290000</v>
      </c>
      <c r="E17" s="20"/>
      <c r="F17" s="20"/>
      <c r="G17" s="20">
        <v>290000</v>
      </c>
      <c r="H17" s="20">
        <v>44300</v>
      </c>
      <c r="I17" s="20">
        <v>5100</v>
      </c>
      <c r="J17" s="20">
        <v>31400</v>
      </c>
      <c r="K17" s="20">
        <v>26100</v>
      </c>
      <c r="L17" s="20">
        <v>29100</v>
      </c>
      <c r="M17" s="20">
        <v>24200</v>
      </c>
      <c r="N17" s="20">
        <v>22600</v>
      </c>
      <c r="O17" s="20">
        <v>11900</v>
      </c>
      <c r="P17" s="20">
        <v>18600</v>
      </c>
      <c r="Q17" s="20">
        <v>28300</v>
      </c>
      <c r="R17" s="20">
        <v>23000</v>
      </c>
      <c r="S17" s="20">
        <v>25400</v>
      </c>
    </row>
  </sheetData>
  <mergeCells count="8">
    <mergeCell ref="A3:S3"/>
    <mergeCell ref="A4:L4"/>
    <mergeCell ref="C5:F5"/>
    <mergeCell ref="H5:S5"/>
    <mergeCell ref="A8:B8"/>
    <mergeCell ref="A5:A6"/>
    <mergeCell ref="B5:B6"/>
    <mergeCell ref="G5:G6"/>
  </mergeCells>
  <printOptions horizontalCentered="1"/>
  <pageMargins left="0.96" right="0.96" top="0.72" bottom="0.72" header="0" footer="0"/>
  <pageSetup paperSize="9" scale="5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58"/>
  <sheetViews>
    <sheetView showZeros="0" zoomScale="85" zoomScaleNormal="85" workbookViewId="0">
      <pane xSplit="2" ySplit="1" topLeftCell="C2" activePane="bottomRight" state="frozen"/>
      <selection/>
      <selection pane="topRight"/>
      <selection pane="bottomLeft"/>
      <selection pane="bottomRight" activeCell="C53" sqref="C53:C58"/>
    </sheetView>
  </sheetViews>
  <sheetFormatPr defaultColWidth="9.13888888888889" defaultRowHeight="12" customHeight="1"/>
  <cols>
    <col min="1" max="1" width="24.8796296296296" customWidth="1"/>
    <col min="2" max="2" width="19.1759259259259" customWidth="1"/>
    <col min="3" max="3" width="23.75" customWidth="1"/>
    <col min="4" max="4" width="17.287037037037" customWidth="1"/>
    <col min="5" max="5" width="13.287037037037" customWidth="1"/>
    <col min="6" max="6" width="18.75" customWidth="1"/>
    <col min="7" max="7" width="11.287037037037" customWidth="1"/>
    <col min="8" max="8" width="16.6296296296296" customWidth="1"/>
    <col min="9" max="10" width="12.4259259259259" customWidth="1"/>
    <col min="11" max="11" width="48.75" customWidth="1"/>
  </cols>
  <sheetData>
    <row r="1" customHeight="1" spans="1:11">
      <c r="A1" s="46"/>
      <c r="B1" s="46"/>
      <c r="C1" s="46"/>
      <c r="D1" s="46"/>
      <c r="E1" s="46"/>
      <c r="F1" s="46"/>
      <c r="G1" s="46"/>
      <c r="H1" s="46"/>
      <c r="I1" s="46"/>
      <c r="J1" s="46"/>
      <c r="K1" s="46"/>
    </row>
    <row r="2" ht="15" customHeight="1" spans="2:11">
      <c r="B2" s="62"/>
      <c r="K2" s="76"/>
    </row>
    <row r="3" ht="28.5" customHeight="1" spans="1:11">
      <c r="A3" s="5" t="s">
        <v>17</v>
      </c>
      <c r="B3" s="5"/>
      <c r="C3" s="5"/>
      <c r="D3" s="5"/>
      <c r="E3" s="5"/>
      <c r="F3" s="5"/>
      <c r="G3" s="63"/>
      <c r="H3" s="5"/>
      <c r="I3" s="63"/>
      <c r="J3" s="63"/>
      <c r="K3" s="5"/>
    </row>
    <row r="4" ht="17.25" customHeight="1" spans="1:11">
      <c r="A4" s="64" t="s">
        <v>95</v>
      </c>
      <c r="B4" s="65"/>
      <c r="C4" s="65"/>
      <c r="D4" s="65"/>
      <c r="E4" s="65"/>
      <c r="F4" s="65"/>
      <c r="G4" s="66"/>
      <c r="H4" s="65"/>
      <c r="I4" s="66"/>
      <c r="J4" s="77"/>
      <c r="K4" s="77"/>
    </row>
    <row r="5" ht="44.25" customHeight="1" spans="1:11">
      <c r="A5" s="67" t="s">
        <v>378</v>
      </c>
      <c r="B5" s="67" t="s">
        <v>226</v>
      </c>
      <c r="C5" s="67" t="s">
        <v>379</v>
      </c>
      <c r="D5" s="67" t="s">
        <v>380</v>
      </c>
      <c r="E5" s="67" t="s">
        <v>381</v>
      </c>
      <c r="F5" s="67" t="s">
        <v>382</v>
      </c>
      <c r="G5" s="68" t="s">
        <v>383</v>
      </c>
      <c r="H5" s="67" t="s">
        <v>384</v>
      </c>
      <c r="I5" s="68" t="s">
        <v>385</v>
      </c>
      <c r="J5" s="68" t="s">
        <v>386</v>
      </c>
      <c r="K5" s="67" t="s">
        <v>387</v>
      </c>
    </row>
    <row r="6" ht="14.25" customHeight="1" spans="1:11">
      <c r="A6" s="69">
        <v>1</v>
      </c>
      <c r="B6" s="69">
        <v>2</v>
      </c>
      <c r="C6" s="69">
        <v>3</v>
      </c>
      <c r="D6" s="69">
        <v>4</v>
      </c>
      <c r="E6" s="69">
        <v>5</v>
      </c>
      <c r="F6" s="69">
        <v>6</v>
      </c>
      <c r="G6" s="69">
        <v>7</v>
      </c>
      <c r="H6" s="69">
        <v>8</v>
      </c>
      <c r="I6" s="69">
        <v>9</v>
      </c>
      <c r="J6" s="69">
        <v>10</v>
      </c>
      <c r="K6" s="69">
        <v>11</v>
      </c>
    </row>
    <row r="7" ht="42" customHeight="1" spans="1:11">
      <c r="A7" s="70" t="s">
        <v>94</v>
      </c>
      <c r="B7" s="71"/>
      <c r="C7" s="71"/>
      <c r="D7" s="71"/>
      <c r="E7" s="71"/>
      <c r="F7" s="72"/>
      <c r="G7" s="73"/>
      <c r="H7" s="72"/>
      <c r="I7" s="73"/>
      <c r="J7" s="73"/>
      <c r="K7" s="72"/>
    </row>
    <row r="8" ht="42" customHeight="1" spans="1:11">
      <c r="A8" s="74" t="s">
        <v>354</v>
      </c>
      <c r="B8" s="75" t="s">
        <v>353</v>
      </c>
      <c r="C8" s="75" t="s">
        <v>620</v>
      </c>
      <c r="D8" s="75" t="s">
        <v>389</v>
      </c>
      <c r="E8" s="75" t="s">
        <v>390</v>
      </c>
      <c r="F8" s="74" t="s">
        <v>621</v>
      </c>
      <c r="G8" s="75" t="s">
        <v>392</v>
      </c>
      <c r="H8" s="74" t="s">
        <v>622</v>
      </c>
      <c r="I8" s="75" t="s">
        <v>403</v>
      </c>
      <c r="J8" s="75" t="s">
        <v>395</v>
      </c>
      <c r="K8" s="74" t="s">
        <v>623</v>
      </c>
    </row>
    <row r="9" ht="42" customHeight="1" spans="1:11">
      <c r="A9" s="74" t="s">
        <v>354</v>
      </c>
      <c r="B9" s="75" t="s">
        <v>353</v>
      </c>
      <c r="C9" s="75" t="s">
        <v>620</v>
      </c>
      <c r="D9" s="75" t="s">
        <v>389</v>
      </c>
      <c r="E9" s="75" t="s">
        <v>408</v>
      </c>
      <c r="F9" s="74" t="s">
        <v>624</v>
      </c>
      <c r="G9" s="75" t="s">
        <v>392</v>
      </c>
      <c r="H9" s="74" t="s">
        <v>410</v>
      </c>
      <c r="I9" s="75" t="s">
        <v>425</v>
      </c>
      <c r="J9" s="75" t="s">
        <v>395</v>
      </c>
      <c r="K9" s="74" t="s">
        <v>625</v>
      </c>
    </row>
    <row r="10" ht="42" customHeight="1" spans="1:11">
      <c r="A10" s="74" t="s">
        <v>354</v>
      </c>
      <c r="B10" s="75" t="s">
        <v>353</v>
      </c>
      <c r="C10" s="75" t="s">
        <v>620</v>
      </c>
      <c r="D10" s="75" t="s">
        <v>389</v>
      </c>
      <c r="E10" s="75" t="s">
        <v>413</v>
      </c>
      <c r="F10" s="74" t="s">
        <v>626</v>
      </c>
      <c r="G10" s="75" t="s">
        <v>392</v>
      </c>
      <c r="H10" s="74" t="s">
        <v>410</v>
      </c>
      <c r="I10" s="75" t="s">
        <v>425</v>
      </c>
      <c r="J10" s="75" t="s">
        <v>395</v>
      </c>
      <c r="K10" s="74" t="s">
        <v>627</v>
      </c>
    </row>
    <row r="11" ht="42" customHeight="1" spans="1:11">
      <c r="A11" s="74" t="s">
        <v>354</v>
      </c>
      <c r="B11" s="75" t="s">
        <v>353</v>
      </c>
      <c r="C11" s="75" t="s">
        <v>620</v>
      </c>
      <c r="D11" s="75" t="s">
        <v>389</v>
      </c>
      <c r="E11" s="75" t="s">
        <v>413</v>
      </c>
      <c r="F11" s="74" t="s">
        <v>628</v>
      </c>
      <c r="G11" s="75" t="s">
        <v>392</v>
      </c>
      <c r="H11" s="74" t="s">
        <v>629</v>
      </c>
      <c r="I11" s="75" t="s">
        <v>416</v>
      </c>
      <c r="J11" s="75" t="s">
        <v>395</v>
      </c>
      <c r="K11" s="74" t="s">
        <v>630</v>
      </c>
    </row>
    <row r="12" ht="42" customHeight="1" spans="1:11">
      <c r="A12" s="74" t="s">
        <v>354</v>
      </c>
      <c r="B12" s="75" t="s">
        <v>353</v>
      </c>
      <c r="C12" s="75" t="s">
        <v>620</v>
      </c>
      <c r="D12" s="75" t="s">
        <v>421</v>
      </c>
      <c r="E12" s="75" t="s">
        <v>422</v>
      </c>
      <c r="F12" s="74" t="s">
        <v>631</v>
      </c>
      <c r="G12" s="75" t="s">
        <v>392</v>
      </c>
      <c r="H12" s="74" t="s">
        <v>490</v>
      </c>
      <c r="I12" s="75" t="s">
        <v>632</v>
      </c>
      <c r="J12" s="75" t="s">
        <v>417</v>
      </c>
      <c r="K12" s="74" t="s">
        <v>633</v>
      </c>
    </row>
    <row r="13" ht="42" customHeight="1" spans="1:11">
      <c r="A13" s="74" t="s">
        <v>354</v>
      </c>
      <c r="B13" s="75" t="s">
        <v>353</v>
      </c>
      <c r="C13" s="75" t="s">
        <v>620</v>
      </c>
      <c r="D13" s="75" t="s">
        <v>421</v>
      </c>
      <c r="E13" s="75" t="s">
        <v>422</v>
      </c>
      <c r="F13" s="74" t="s">
        <v>634</v>
      </c>
      <c r="G13" s="75" t="s">
        <v>392</v>
      </c>
      <c r="H13" s="74" t="s">
        <v>490</v>
      </c>
      <c r="I13" s="75" t="s">
        <v>632</v>
      </c>
      <c r="J13" s="75" t="s">
        <v>417</v>
      </c>
      <c r="K13" s="74" t="s">
        <v>635</v>
      </c>
    </row>
    <row r="14" ht="42" customHeight="1" spans="1:11">
      <c r="A14" s="74" t="s">
        <v>354</v>
      </c>
      <c r="B14" s="75" t="s">
        <v>353</v>
      </c>
      <c r="C14" s="75" t="s">
        <v>620</v>
      </c>
      <c r="D14" s="75" t="s">
        <v>429</v>
      </c>
      <c r="E14" s="75" t="s">
        <v>430</v>
      </c>
      <c r="F14" s="74" t="s">
        <v>636</v>
      </c>
      <c r="G14" s="75" t="s">
        <v>399</v>
      </c>
      <c r="H14" s="74" t="s">
        <v>472</v>
      </c>
      <c r="I14" s="75" t="s">
        <v>425</v>
      </c>
      <c r="J14" s="75" t="s">
        <v>417</v>
      </c>
      <c r="K14" s="74" t="s">
        <v>637</v>
      </c>
    </row>
    <row r="15" ht="42" customHeight="1" spans="1:11">
      <c r="A15" s="74" t="s">
        <v>354</v>
      </c>
      <c r="B15" s="75" t="s">
        <v>353</v>
      </c>
      <c r="C15" s="75" t="s">
        <v>620</v>
      </c>
      <c r="D15" s="75" t="s">
        <v>429</v>
      </c>
      <c r="E15" s="75" t="s">
        <v>430</v>
      </c>
      <c r="F15" s="74" t="s">
        <v>638</v>
      </c>
      <c r="G15" s="75" t="s">
        <v>399</v>
      </c>
      <c r="H15" s="74" t="s">
        <v>472</v>
      </c>
      <c r="I15" s="75" t="s">
        <v>425</v>
      </c>
      <c r="J15" s="75" t="s">
        <v>395</v>
      </c>
      <c r="K15" s="74" t="s">
        <v>637</v>
      </c>
    </row>
    <row r="16" ht="42" customHeight="1" spans="1:11">
      <c r="A16" s="74" t="s">
        <v>356</v>
      </c>
      <c r="B16" s="75" t="s">
        <v>355</v>
      </c>
      <c r="C16" s="75" t="s">
        <v>639</v>
      </c>
      <c r="D16" s="75" t="s">
        <v>389</v>
      </c>
      <c r="E16" s="75" t="s">
        <v>390</v>
      </c>
      <c r="F16" s="74" t="s">
        <v>640</v>
      </c>
      <c r="G16" s="75" t="s">
        <v>392</v>
      </c>
      <c r="H16" s="74" t="s">
        <v>641</v>
      </c>
      <c r="I16" s="75" t="s">
        <v>411</v>
      </c>
      <c r="J16" s="75" t="s">
        <v>395</v>
      </c>
      <c r="K16" s="74" t="s">
        <v>642</v>
      </c>
    </row>
    <row r="17" ht="42" customHeight="1" spans="1:11">
      <c r="A17" s="74" t="s">
        <v>356</v>
      </c>
      <c r="B17" s="75" t="s">
        <v>355</v>
      </c>
      <c r="C17" s="75" t="s">
        <v>643</v>
      </c>
      <c r="D17" s="75" t="s">
        <v>389</v>
      </c>
      <c r="E17" s="75" t="s">
        <v>408</v>
      </c>
      <c r="F17" s="74" t="s">
        <v>644</v>
      </c>
      <c r="G17" s="75" t="s">
        <v>392</v>
      </c>
      <c r="H17" s="74" t="s">
        <v>410</v>
      </c>
      <c r="I17" s="75" t="s">
        <v>425</v>
      </c>
      <c r="J17" s="75" t="s">
        <v>395</v>
      </c>
      <c r="K17" s="74" t="s">
        <v>645</v>
      </c>
    </row>
    <row r="18" ht="42" customHeight="1" spans="1:11">
      <c r="A18" s="74" t="s">
        <v>356</v>
      </c>
      <c r="B18" s="75" t="s">
        <v>355</v>
      </c>
      <c r="C18" s="75" t="s">
        <v>643</v>
      </c>
      <c r="D18" s="75" t="s">
        <v>389</v>
      </c>
      <c r="E18" s="75" t="s">
        <v>408</v>
      </c>
      <c r="F18" s="74" t="s">
        <v>646</v>
      </c>
      <c r="G18" s="75" t="s">
        <v>392</v>
      </c>
      <c r="H18" s="74" t="s">
        <v>410</v>
      </c>
      <c r="I18" s="75" t="s">
        <v>425</v>
      </c>
      <c r="J18" s="75" t="s">
        <v>395</v>
      </c>
      <c r="K18" s="74" t="s">
        <v>647</v>
      </c>
    </row>
    <row r="19" ht="42" customHeight="1" spans="1:11">
      <c r="A19" s="74" t="s">
        <v>356</v>
      </c>
      <c r="B19" s="75" t="s">
        <v>355</v>
      </c>
      <c r="C19" s="75" t="s">
        <v>643</v>
      </c>
      <c r="D19" s="75" t="s">
        <v>389</v>
      </c>
      <c r="E19" s="75" t="s">
        <v>413</v>
      </c>
      <c r="F19" s="74" t="s">
        <v>648</v>
      </c>
      <c r="G19" s="75" t="s">
        <v>392</v>
      </c>
      <c r="H19" s="74" t="s">
        <v>410</v>
      </c>
      <c r="I19" s="75" t="s">
        <v>425</v>
      </c>
      <c r="J19" s="75" t="s">
        <v>395</v>
      </c>
      <c r="K19" s="74" t="s">
        <v>649</v>
      </c>
    </row>
    <row r="20" ht="42" customHeight="1" spans="1:11">
      <c r="A20" s="74" t="s">
        <v>356</v>
      </c>
      <c r="B20" s="75" t="s">
        <v>355</v>
      </c>
      <c r="C20" s="75" t="s">
        <v>643</v>
      </c>
      <c r="D20" s="75" t="s">
        <v>389</v>
      </c>
      <c r="E20" s="75" t="s">
        <v>413</v>
      </c>
      <c r="F20" s="74" t="s">
        <v>628</v>
      </c>
      <c r="G20" s="75" t="s">
        <v>392</v>
      </c>
      <c r="H20" s="74" t="s">
        <v>629</v>
      </c>
      <c r="I20" s="75" t="s">
        <v>416</v>
      </c>
      <c r="J20" s="75" t="s">
        <v>417</v>
      </c>
      <c r="K20" s="74" t="s">
        <v>650</v>
      </c>
    </row>
    <row r="21" ht="42" customHeight="1" spans="1:11">
      <c r="A21" s="74" t="s">
        <v>356</v>
      </c>
      <c r="B21" s="75" t="s">
        <v>355</v>
      </c>
      <c r="C21" s="75" t="s">
        <v>643</v>
      </c>
      <c r="D21" s="75" t="s">
        <v>421</v>
      </c>
      <c r="E21" s="75" t="s">
        <v>422</v>
      </c>
      <c r="F21" s="74" t="s">
        <v>651</v>
      </c>
      <c r="G21" s="75" t="s">
        <v>392</v>
      </c>
      <c r="H21" s="74" t="s">
        <v>490</v>
      </c>
      <c r="I21" s="75"/>
      <c r="J21" s="75" t="s">
        <v>417</v>
      </c>
      <c r="K21" s="74" t="s">
        <v>652</v>
      </c>
    </row>
    <row r="22" ht="42" customHeight="1" spans="1:11">
      <c r="A22" s="74" t="s">
        <v>356</v>
      </c>
      <c r="B22" s="75" t="s">
        <v>355</v>
      </c>
      <c r="C22" s="75" t="s">
        <v>643</v>
      </c>
      <c r="D22" s="75" t="s">
        <v>429</v>
      </c>
      <c r="E22" s="75" t="s">
        <v>430</v>
      </c>
      <c r="F22" s="74" t="s">
        <v>653</v>
      </c>
      <c r="G22" s="75" t="s">
        <v>399</v>
      </c>
      <c r="H22" s="74" t="s">
        <v>472</v>
      </c>
      <c r="I22" s="75" t="s">
        <v>425</v>
      </c>
      <c r="J22" s="75" t="s">
        <v>417</v>
      </c>
      <c r="K22" s="74" t="s">
        <v>654</v>
      </c>
    </row>
    <row r="23" ht="42" customHeight="1" spans="1:11">
      <c r="A23" s="74" t="s">
        <v>338</v>
      </c>
      <c r="B23" s="75" t="s">
        <v>337</v>
      </c>
      <c r="C23" s="75" t="s">
        <v>655</v>
      </c>
      <c r="D23" s="75" t="s">
        <v>389</v>
      </c>
      <c r="E23" s="75" t="s">
        <v>390</v>
      </c>
      <c r="F23" s="74" t="s">
        <v>621</v>
      </c>
      <c r="G23" s="75" t="s">
        <v>392</v>
      </c>
      <c r="H23" s="74" t="s">
        <v>656</v>
      </c>
      <c r="I23" s="75" t="s">
        <v>411</v>
      </c>
      <c r="J23" s="75" t="s">
        <v>395</v>
      </c>
      <c r="K23" s="74" t="s">
        <v>657</v>
      </c>
    </row>
    <row r="24" ht="42" customHeight="1" spans="1:11">
      <c r="A24" s="74" t="s">
        <v>338</v>
      </c>
      <c r="B24" s="75" t="s">
        <v>337</v>
      </c>
      <c r="C24" s="75" t="s">
        <v>658</v>
      </c>
      <c r="D24" s="75" t="s">
        <v>389</v>
      </c>
      <c r="E24" s="75" t="s">
        <v>408</v>
      </c>
      <c r="F24" s="74" t="s">
        <v>646</v>
      </c>
      <c r="G24" s="75" t="s">
        <v>392</v>
      </c>
      <c r="H24" s="74" t="s">
        <v>410</v>
      </c>
      <c r="I24" s="75" t="s">
        <v>425</v>
      </c>
      <c r="J24" s="75" t="s">
        <v>395</v>
      </c>
      <c r="K24" s="74" t="s">
        <v>647</v>
      </c>
    </row>
    <row r="25" ht="42" customHeight="1" spans="1:11">
      <c r="A25" s="74" t="s">
        <v>338</v>
      </c>
      <c r="B25" s="75" t="s">
        <v>337</v>
      </c>
      <c r="C25" s="75" t="s">
        <v>658</v>
      </c>
      <c r="D25" s="75" t="s">
        <v>389</v>
      </c>
      <c r="E25" s="75" t="s">
        <v>408</v>
      </c>
      <c r="F25" s="74" t="s">
        <v>659</v>
      </c>
      <c r="G25" s="75" t="s">
        <v>392</v>
      </c>
      <c r="H25" s="74" t="s">
        <v>410</v>
      </c>
      <c r="I25" s="75" t="s">
        <v>425</v>
      </c>
      <c r="J25" s="75" t="s">
        <v>395</v>
      </c>
      <c r="K25" s="74" t="s">
        <v>660</v>
      </c>
    </row>
    <row r="26" ht="42" customHeight="1" spans="1:11">
      <c r="A26" s="74" t="s">
        <v>338</v>
      </c>
      <c r="B26" s="75" t="s">
        <v>337</v>
      </c>
      <c r="C26" s="75" t="s">
        <v>658</v>
      </c>
      <c r="D26" s="75" t="s">
        <v>389</v>
      </c>
      <c r="E26" s="75" t="s">
        <v>413</v>
      </c>
      <c r="F26" s="74" t="s">
        <v>628</v>
      </c>
      <c r="G26" s="75" t="s">
        <v>392</v>
      </c>
      <c r="H26" s="74" t="s">
        <v>629</v>
      </c>
      <c r="I26" s="75" t="s">
        <v>416</v>
      </c>
      <c r="J26" s="75" t="s">
        <v>417</v>
      </c>
      <c r="K26" s="74" t="s">
        <v>650</v>
      </c>
    </row>
    <row r="27" ht="42" customHeight="1" spans="1:11">
      <c r="A27" s="74" t="s">
        <v>338</v>
      </c>
      <c r="B27" s="75" t="s">
        <v>337</v>
      </c>
      <c r="C27" s="75" t="s">
        <v>658</v>
      </c>
      <c r="D27" s="75" t="s">
        <v>421</v>
      </c>
      <c r="E27" s="75" t="s">
        <v>422</v>
      </c>
      <c r="F27" s="74" t="s">
        <v>661</v>
      </c>
      <c r="G27" s="75" t="s">
        <v>392</v>
      </c>
      <c r="H27" s="74" t="s">
        <v>662</v>
      </c>
      <c r="I27" s="75" t="s">
        <v>425</v>
      </c>
      <c r="J27" s="75" t="s">
        <v>417</v>
      </c>
      <c r="K27" s="74" t="s">
        <v>663</v>
      </c>
    </row>
    <row r="28" ht="42" customHeight="1" spans="1:11">
      <c r="A28" s="74" t="s">
        <v>338</v>
      </c>
      <c r="B28" s="75" t="s">
        <v>337</v>
      </c>
      <c r="C28" s="75" t="s">
        <v>658</v>
      </c>
      <c r="D28" s="75" t="s">
        <v>429</v>
      </c>
      <c r="E28" s="75" t="s">
        <v>430</v>
      </c>
      <c r="F28" s="74" t="s">
        <v>653</v>
      </c>
      <c r="G28" s="75" t="s">
        <v>399</v>
      </c>
      <c r="H28" s="74" t="s">
        <v>472</v>
      </c>
      <c r="I28" s="75" t="s">
        <v>425</v>
      </c>
      <c r="J28" s="75" t="s">
        <v>395</v>
      </c>
      <c r="K28" s="74" t="s">
        <v>664</v>
      </c>
    </row>
    <row r="29" ht="42" customHeight="1" spans="1:11">
      <c r="A29" s="74" t="s">
        <v>346</v>
      </c>
      <c r="B29" s="75" t="s">
        <v>345</v>
      </c>
      <c r="C29" s="75" t="s">
        <v>665</v>
      </c>
      <c r="D29" s="75" t="s">
        <v>389</v>
      </c>
      <c r="E29" s="75" t="s">
        <v>390</v>
      </c>
      <c r="F29" s="74" t="s">
        <v>621</v>
      </c>
      <c r="G29" s="75" t="s">
        <v>392</v>
      </c>
      <c r="H29" s="74" t="s">
        <v>666</v>
      </c>
      <c r="I29" s="75" t="s">
        <v>411</v>
      </c>
      <c r="J29" s="75" t="s">
        <v>395</v>
      </c>
      <c r="K29" s="74" t="s">
        <v>667</v>
      </c>
    </row>
    <row r="30" ht="42" customHeight="1" spans="1:11">
      <c r="A30" s="74" t="s">
        <v>346</v>
      </c>
      <c r="B30" s="75" t="s">
        <v>345</v>
      </c>
      <c r="C30" s="75" t="s">
        <v>668</v>
      </c>
      <c r="D30" s="75" t="s">
        <v>389</v>
      </c>
      <c r="E30" s="75" t="s">
        <v>408</v>
      </c>
      <c r="F30" s="74" t="s">
        <v>659</v>
      </c>
      <c r="G30" s="75" t="s">
        <v>392</v>
      </c>
      <c r="H30" s="74" t="s">
        <v>410</v>
      </c>
      <c r="I30" s="75" t="s">
        <v>425</v>
      </c>
      <c r="J30" s="75" t="s">
        <v>395</v>
      </c>
      <c r="K30" s="74" t="s">
        <v>669</v>
      </c>
    </row>
    <row r="31" ht="42" customHeight="1" spans="1:11">
      <c r="A31" s="74" t="s">
        <v>346</v>
      </c>
      <c r="B31" s="75" t="s">
        <v>345</v>
      </c>
      <c r="C31" s="75" t="s">
        <v>668</v>
      </c>
      <c r="D31" s="75" t="s">
        <v>389</v>
      </c>
      <c r="E31" s="75" t="s">
        <v>413</v>
      </c>
      <c r="F31" s="74" t="s">
        <v>670</v>
      </c>
      <c r="G31" s="75" t="s">
        <v>392</v>
      </c>
      <c r="H31" s="74" t="s">
        <v>671</v>
      </c>
      <c r="I31" s="75" t="s">
        <v>502</v>
      </c>
      <c r="J31" s="75" t="s">
        <v>417</v>
      </c>
      <c r="K31" s="74" t="s">
        <v>672</v>
      </c>
    </row>
    <row r="32" ht="42" customHeight="1" spans="1:11">
      <c r="A32" s="74" t="s">
        <v>346</v>
      </c>
      <c r="B32" s="75" t="s">
        <v>345</v>
      </c>
      <c r="C32" s="75" t="s">
        <v>668</v>
      </c>
      <c r="D32" s="75" t="s">
        <v>421</v>
      </c>
      <c r="E32" s="75" t="s">
        <v>422</v>
      </c>
      <c r="F32" s="74" t="s">
        <v>673</v>
      </c>
      <c r="G32" s="75" t="s">
        <v>392</v>
      </c>
      <c r="H32" s="74" t="s">
        <v>674</v>
      </c>
      <c r="I32" s="75" t="s">
        <v>425</v>
      </c>
      <c r="J32" s="75" t="s">
        <v>417</v>
      </c>
      <c r="K32" s="74" t="s">
        <v>675</v>
      </c>
    </row>
    <row r="33" ht="42" customHeight="1" spans="1:11">
      <c r="A33" s="74" t="s">
        <v>346</v>
      </c>
      <c r="B33" s="75" t="s">
        <v>345</v>
      </c>
      <c r="C33" s="75" t="s">
        <v>668</v>
      </c>
      <c r="D33" s="75" t="s">
        <v>421</v>
      </c>
      <c r="E33" s="75" t="s">
        <v>465</v>
      </c>
      <c r="F33" s="74" t="s">
        <v>521</v>
      </c>
      <c r="G33" s="75" t="s">
        <v>392</v>
      </c>
      <c r="H33" s="74" t="s">
        <v>479</v>
      </c>
      <c r="I33" s="75" t="s">
        <v>425</v>
      </c>
      <c r="J33" s="75" t="s">
        <v>417</v>
      </c>
      <c r="K33" s="74" t="s">
        <v>676</v>
      </c>
    </row>
    <row r="34" ht="42" customHeight="1" spans="1:11">
      <c r="A34" s="74" t="s">
        <v>346</v>
      </c>
      <c r="B34" s="75" t="s">
        <v>345</v>
      </c>
      <c r="C34" s="75" t="s">
        <v>668</v>
      </c>
      <c r="D34" s="75" t="s">
        <v>429</v>
      </c>
      <c r="E34" s="75" t="s">
        <v>430</v>
      </c>
      <c r="F34" s="74" t="s">
        <v>677</v>
      </c>
      <c r="G34" s="75" t="s">
        <v>399</v>
      </c>
      <c r="H34" s="74" t="s">
        <v>472</v>
      </c>
      <c r="I34" s="75" t="s">
        <v>425</v>
      </c>
      <c r="J34" s="75" t="s">
        <v>417</v>
      </c>
      <c r="K34" s="74" t="s">
        <v>678</v>
      </c>
    </row>
    <row r="35" ht="42" customHeight="1" spans="1:11">
      <c r="A35" s="74" t="s">
        <v>342</v>
      </c>
      <c r="B35" s="75" t="s">
        <v>341</v>
      </c>
      <c r="C35" s="75" t="s">
        <v>679</v>
      </c>
      <c r="D35" s="75" t="s">
        <v>389</v>
      </c>
      <c r="E35" s="75" t="s">
        <v>390</v>
      </c>
      <c r="F35" s="74" t="s">
        <v>621</v>
      </c>
      <c r="G35" s="75" t="s">
        <v>392</v>
      </c>
      <c r="H35" s="74" t="s">
        <v>680</v>
      </c>
      <c r="I35" s="75" t="s">
        <v>411</v>
      </c>
      <c r="J35" s="75" t="s">
        <v>395</v>
      </c>
      <c r="K35" s="74" t="s">
        <v>657</v>
      </c>
    </row>
    <row r="36" ht="42" customHeight="1" spans="1:11">
      <c r="A36" s="74" t="s">
        <v>342</v>
      </c>
      <c r="B36" s="75" t="s">
        <v>341</v>
      </c>
      <c r="C36" s="75" t="s">
        <v>681</v>
      </c>
      <c r="D36" s="75" t="s">
        <v>389</v>
      </c>
      <c r="E36" s="75" t="s">
        <v>408</v>
      </c>
      <c r="F36" s="74" t="s">
        <v>646</v>
      </c>
      <c r="G36" s="75" t="s">
        <v>392</v>
      </c>
      <c r="H36" s="74" t="s">
        <v>410</v>
      </c>
      <c r="I36" s="75" t="s">
        <v>425</v>
      </c>
      <c r="J36" s="75" t="s">
        <v>395</v>
      </c>
      <c r="K36" s="74" t="s">
        <v>647</v>
      </c>
    </row>
    <row r="37" ht="42" customHeight="1" spans="1:11">
      <c r="A37" s="74" t="s">
        <v>342</v>
      </c>
      <c r="B37" s="75" t="s">
        <v>341</v>
      </c>
      <c r="C37" s="75" t="s">
        <v>681</v>
      </c>
      <c r="D37" s="75" t="s">
        <v>389</v>
      </c>
      <c r="E37" s="75" t="s">
        <v>408</v>
      </c>
      <c r="F37" s="74" t="s">
        <v>659</v>
      </c>
      <c r="G37" s="75" t="s">
        <v>392</v>
      </c>
      <c r="H37" s="74" t="s">
        <v>410</v>
      </c>
      <c r="I37" s="75" t="s">
        <v>425</v>
      </c>
      <c r="J37" s="75" t="s">
        <v>395</v>
      </c>
      <c r="K37" s="74" t="s">
        <v>669</v>
      </c>
    </row>
    <row r="38" ht="42" customHeight="1" spans="1:11">
      <c r="A38" s="74" t="s">
        <v>342</v>
      </c>
      <c r="B38" s="75" t="s">
        <v>341</v>
      </c>
      <c r="C38" s="75" t="s">
        <v>681</v>
      </c>
      <c r="D38" s="75" t="s">
        <v>389</v>
      </c>
      <c r="E38" s="75" t="s">
        <v>413</v>
      </c>
      <c r="F38" s="74" t="s">
        <v>670</v>
      </c>
      <c r="G38" s="75" t="s">
        <v>392</v>
      </c>
      <c r="H38" s="74" t="s">
        <v>629</v>
      </c>
      <c r="I38" s="75" t="s">
        <v>416</v>
      </c>
      <c r="J38" s="75" t="s">
        <v>417</v>
      </c>
      <c r="K38" s="74" t="s">
        <v>650</v>
      </c>
    </row>
    <row r="39" ht="42" customHeight="1" spans="1:11">
      <c r="A39" s="74" t="s">
        <v>342</v>
      </c>
      <c r="B39" s="75" t="s">
        <v>341</v>
      </c>
      <c r="C39" s="75" t="s">
        <v>681</v>
      </c>
      <c r="D39" s="75" t="s">
        <v>421</v>
      </c>
      <c r="E39" s="75" t="s">
        <v>422</v>
      </c>
      <c r="F39" s="74" t="s">
        <v>661</v>
      </c>
      <c r="G39" s="75" t="s">
        <v>392</v>
      </c>
      <c r="H39" s="74" t="s">
        <v>662</v>
      </c>
      <c r="I39" s="75" t="s">
        <v>425</v>
      </c>
      <c r="J39" s="75" t="s">
        <v>417</v>
      </c>
      <c r="K39" s="74" t="s">
        <v>682</v>
      </c>
    </row>
    <row r="40" ht="42" customHeight="1" spans="1:11">
      <c r="A40" s="74" t="s">
        <v>342</v>
      </c>
      <c r="B40" s="75" t="s">
        <v>341</v>
      </c>
      <c r="C40" s="75" t="s">
        <v>681</v>
      </c>
      <c r="D40" s="75" t="s">
        <v>429</v>
      </c>
      <c r="E40" s="75" t="s">
        <v>430</v>
      </c>
      <c r="F40" s="74" t="s">
        <v>653</v>
      </c>
      <c r="G40" s="75" t="s">
        <v>399</v>
      </c>
      <c r="H40" s="74" t="s">
        <v>472</v>
      </c>
      <c r="I40" s="75" t="s">
        <v>425</v>
      </c>
      <c r="J40" s="75" t="s">
        <v>395</v>
      </c>
      <c r="K40" s="74" t="s">
        <v>683</v>
      </c>
    </row>
    <row r="41" ht="42" customHeight="1" spans="1:11">
      <c r="A41" s="74" t="s">
        <v>344</v>
      </c>
      <c r="B41" s="75" t="s">
        <v>343</v>
      </c>
      <c r="C41" s="75" t="s">
        <v>684</v>
      </c>
      <c r="D41" s="75" t="s">
        <v>389</v>
      </c>
      <c r="E41" s="75" t="s">
        <v>390</v>
      </c>
      <c r="F41" s="74" t="s">
        <v>640</v>
      </c>
      <c r="G41" s="75" t="s">
        <v>392</v>
      </c>
      <c r="H41" s="74" t="s">
        <v>685</v>
      </c>
      <c r="I41" s="75" t="s">
        <v>411</v>
      </c>
      <c r="J41" s="75" t="s">
        <v>395</v>
      </c>
      <c r="K41" s="74" t="s">
        <v>657</v>
      </c>
    </row>
    <row r="42" ht="42" customHeight="1" spans="1:11">
      <c r="A42" s="74" t="s">
        <v>344</v>
      </c>
      <c r="B42" s="75" t="s">
        <v>343</v>
      </c>
      <c r="C42" s="75" t="s">
        <v>686</v>
      </c>
      <c r="D42" s="75" t="s">
        <v>389</v>
      </c>
      <c r="E42" s="75" t="s">
        <v>408</v>
      </c>
      <c r="F42" s="74" t="s">
        <v>659</v>
      </c>
      <c r="G42" s="75" t="s">
        <v>392</v>
      </c>
      <c r="H42" s="74" t="s">
        <v>410</v>
      </c>
      <c r="I42" s="75" t="s">
        <v>425</v>
      </c>
      <c r="J42" s="75" t="s">
        <v>395</v>
      </c>
      <c r="K42" s="74" t="s">
        <v>669</v>
      </c>
    </row>
    <row r="43" ht="42" customHeight="1" spans="1:11">
      <c r="A43" s="74" t="s">
        <v>344</v>
      </c>
      <c r="B43" s="75" t="s">
        <v>343</v>
      </c>
      <c r="C43" s="75" t="s">
        <v>686</v>
      </c>
      <c r="D43" s="75" t="s">
        <v>389</v>
      </c>
      <c r="E43" s="75" t="s">
        <v>408</v>
      </c>
      <c r="F43" s="74" t="s">
        <v>646</v>
      </c>
      <c r="G43" s="75" t="s">
        <v>392</v>
      </c>
      <c r="H43" s="74" t="s">
        <v>410</v>
      </c>
      <c r="I43" s="75" t="s">
        <v>425</v>
      </c>
      <c r="J43" s="75" t="s">
        <v>395</v>
      </c>
      <c r="K43" s="74" t="s">
        <v>647</v>
      </c>
    </row>
    <row r="44" ht="42" customHeight="1" spans="1:11">
      <c r="A44" s="74" t="s">
        <v>344</v>
      </c>
      <c r="B44" s="75" t="s">
        <v>343</v>
      </c>
      <c r="C44" s="75" t="s">
        <v>686</v>
      </c>
      <c r="D44" s="75" t="s">
        <v>389</v>
      </c>
      <c r="E44" s="75" t="s">
        <v>413</v>
      </c>
      <c r="F44" s="74" t="s">
        <v>628</v>
      </c>
      <c r="G44" s="75" t="s">
        <v>392</v>
      </c>
      <c r="H44" s="74" t="s">
        <v>629</v>
      </c>
      <c r="I44" s="75" t="s">
        <v>416</v>
      </c>
      <c r="J44" s="75" t="s">
        <v>417</v>
      </c>
      <c r="K44" s="74" t="s">
        <v>650</v>
      </c>
    </row>
    <row r="45" ht="42" customHeight="1" spans="1:11">
      <c r="A45" s="74" t="s">
        <v>344</v>
      </c>
      <c r="B45" s="75" t="s">
        <v>343</v>
      </c>
      <c r="C45" s="75" t="s">
        <v>686</v>
      </c>
      <c r="D45" s="75" t="s">
        <v>421</v>
      </c>
      <c r="E45" s="75" t="s">
        <v>422</v>
      </c>
      <c r="F45" s="74" t="s">
        <v>687</v>
      </c>
      <c r="G45" s="75" t="s">
        <v>392</v>
      </c>
      <c r="H45" s="74" t="s">
        <v>688</v>
      </c>
      <c r="I45" s="75" t="s">
        <v>425</v>
      </c>
      <c r="J45" s="75" t="s">
        <v>417</v>
      </c>
      <c r="K45" s="74" t="s">
        <v>689</v>
      </c>
    </row>
    <row r="46" ht="42" customHeight="1" spans="1:11">
      <c r="A46" s="74" t="s">
        <v>344</v>
      </c>
      <c r="B46" s="75" t="s">
        <v>343</v>
      </c>
      <c r="C46" s="75" t="s">
        <v>686</v>
      </c>
      <c r="D46" s="75" t="s">
        <v>429</v>
      </c>
      <c r="E46" s="75" t="s">
        <v>430</v>
      </c>
      <c r="F46" s="74" t="s">
        <v>653</v>
      </c>
      <c r="G46" s="75" t="s">
        <v>399</v>
      </c>
      <c r="H46" s="74" t="s">
        <v>472</v>
      </c>
      <c r="I46" s="75" t="s">
        <v>425</v>
      </c>
      <c r="J46" s="75" t="s">
        <v>395</v>
      </c>
      <c r="K46" s="74" t="s">
        <v>683</v>
      </c>
    </row>
    <row r="47" ht="42" customHeight="1" spans="1:11">
      <c r="A47" s="74" t="s">
        <v>348</v>
      </c>
      <c r="B47" s="75" t="s">
        <v>347</v>
      </c>
      <c r="C47" s="75" t="s">
        <v>690</v>
      </c>
      <c r="D47" s="75" t="s">
        <v>389</v>
      </c>
      <c r="E47" s="75" t="s">
        <v>390</v>
      </c>
      <c r="F47" s="74" t="s">
        <v>621</v>
      </c>
      <c r="G47" s="75" t="s">
        <v>392</v>
      </c>
      <c r="H47" s="74" t="s">
        <v>691</v>
      </c>
      <c r="I47" s="75" t="s">
        <v>411</v>
      </c>
      <c r="J47" s="75" t="s">
        <v>395</v>
      </c>
      <c r="K47" s="74" t="s">
        <v>657</v>
      </c>
    </row>
    <row r="48" ht="42" customHeight="1" spans="1:11">
      <c r="A48" s="74" t="s">
        <v>348</v>
      </c>
      <c r="B48" s="75" t="s">
        <v>347</v>
      </c>
      <c r="C48" s="75" t="s">
        <v>692</v>
      </c>
      <c r="D48" s="75" t="s">
        <v>389</v>
      </c>
      <c r="E48" s="75" t="s">
        <v>408</v>
      </c>
      <c r="F48" s="74" t="s">
        <v>659</v>
      </c>
      <c r="G48" s="75" t="s">
        <v>392</v>
      </c>
      <c r="H48" s="74" t="s">
        <v>410</v>
      </c>
      <c r="I48" s="75" t="s">
        <v>425</v>
      </c>
      <c r="J48" s="75" t="s">
        <v>395</v>
      </c>
      <c r="K48" s="74" t="s">
        <v>669</v>
      </c>
    </row>
    <row r="49" ht="42" customHeight="1" spans="1:11">
      <c r="A49" s="74" t="s">
        <v>348</v>
      </c>
      <c r="B49" s="75" t="s">
        <v>347</v>
      </c>
      <c r="C49" s="75" t="s">
        <v>692</v>
      </c>
      <c r="D49" s="75" t="s">
        <v>389</v>
      </c>
      <c r="E49" s="75" t="s">
        <v>408</v>
      </c>
      <c r="F49" s="74" t="s">
        <v>646</v>
      </c>
      <c r="G49" s="75" t="s">
        <v>392</v>
      </c>
      <c r="H49" s="74" t="s">
        <v>410</v>
      </c>
      <c r="I49" s="75" t="s">
        <v>425</v>
      </c>
      <c r="J49" s="75" t="s">
        <v>395</v>
      </c>
      <c r="K49" s="74" t="s">
        <v>647</v>
      </c>
    </row>
    <row r="50" ht="42" customHeight="1" spans="1:11">
      <c r="A50" s="74" t="s">
        <v>348</v>
      </c>
      <c r="B50" s="75" t="s">
        <v>347</v>
      </c>
      <c r="C50" s="75" t="s">
        <v>692</v>
      </c>
      <c r="D50" s="75" t="s">
        <v>389</v>
      </c>
      <c r="E50" s="75" t="s">
        <v>413</v>
      </c>
      <c r="F50" s="74" t="s">
        <v>628</v>
      </c>
      <c r="G50" s="75" t="s">
        <v>392</v>
      </c>
      <c r="H50" s="74" t="s">
        <v>629</v>
      </c>
      <c r="I50" s="75" t="s">
        <v>416</v>
      </c>
      <c r="J50" s="75" t="s">
        <v>417</v>
      </c>
      <c r="K50" s="74" t="s">
        <v>650</v>
      </c>
    </row>
    <row r="51" ht="42" customHeight="1" spans="1:11">
      <c r="A51" s="74" t="s">
        <v>348</v>
      </c>
      <c r="B51" s="75" t="s">
        <v>347</v>
      </c>
      <c r="C51" s="75" t="s">
        <v>692</v>
      </c>
      <c r="D51" s="75" t="s">
        <v>421</v>
      </c>
      <c r="E51" s="75" t="s">
        <v>422</v>
      </c>
      <c r="F51" s="74" t="s">
        <v>661</v>
      </c>
      <c r="G51" s="75" t="s">
        <v>392</v>
      </c>
      <c r="H51" s="74" t="s">
        <v>662</v>
      </c>
      <c r="I51" s="75" t="s">
        <v>425</v>
      </c>
      <c r="J51" s="75" t="s">
        <v>417</v>
      </c>
      <c r="K51" s="74" t="s">
        <v>693</v>
      </c>
    </row>
    <row r="52" ht="42" customHeight="1" spans="1:11">
      <c r="A52" s="74" t="s">
        <v>348</v>
      </c>
      <c r="B52" s="75" t="s">
        <v>347</v>
      </c>
      <c r="C52" s="75" t="s">
        <v>692</v>
      </c>
      <c r="D52" s="75" t="s">
        <v>429</v>
      </c>
      <c r="E52" s="75" t="s">
        <v>430</v>
      </c>
      <c r="F52" s="74" t="s">
        <v>653</v>
      </c>
      <c r="G52" s="75" t="s">
        <v>399</v>
      </c>
      <c r="H52" s="74" t="s">
        <v>472</v>
      </c>
      <c r="I52" s="75" t="s">
        <v>425</v>
      </c>
      <c r="J52" s="75" t="s">
        <v>395</v>
      </c>
      <c r="K52" s="74" t="s">
        <v>683</v>
      </c>
    </row>
    <row r="53" ht="42" customHeight="1" spans="1:11">
      <c r="A53" s="74" t="s">
        <v>352</v>
      </c>
      <c r="B53" s="75" t="s">
        <v>351</v>
      </c>
      <c r="C53" s="75" t="s">
        <v>694</v>
      </c>
      <c r="D53" s="75" t="s">
        <v>389</v>
      </c>
      <c r="E53" s="75" t="s">
        <v>390</v>
      </c>
      <c r="F53" s="74" t="s">
        <v>621</v>
      </c>
      <c r="G53" s="75" t="s">
        <v>392</v>
      </c>
      <c r="H53" s="74" t="s">
        <v>695</v>
      </c>
      <c r="I53" s="75" t="s">
        <v>411</v>
      </c>
      <c r="J53" s="75" t="s">
        <v>395</v>
      </c>
      <c r="K53" s="74" t="s">
        <v>657</v>
      </c>
    </row>
    <row r="54" ht="42" customHeight="1" spans="1:11">
      <c r="A54" s="74" t="s">
        <v>352</v>
      </c>
      <c r="B54" s="75" t="s">
        <v>351</v>
      </c>
      <c r="C54" s="75" t="s">
        <v>696</v>
      </c>
      <c r="D54" s="75" t="s">
        <v>389</v>
      </c>
      <c r="E54" s="75" t="s">
        <v>408</v>
      </c>
      <c r="F54" s="74" t="s">
        <v>697</v>
      </c>
      <c r="G54" s="75" t="s">
        <v>392</v>
      </c>
      <c r="H54" s="74" t="s">
        <v>410</v>
      </c>
      <c r="I54" s="75" t="s">
        <v>425</v>
      </c>
      <c r="J54" s="75" t="s">
        <v>395</v>
      </c>
      <c r="K54" s="74" t="s">
        <v>698</v>
      </c>
    </row>
    <row r="55" ht="42" customHeight="1" spans="1:11">
      <c r="A55" s="74" t="s">
        <v>352</v>
      </c>
      <c r="B55" s="75" t="s">
        <v>351</v>
      </c>
      <c r="C55" s="75" t="s">
        <v>696</v>
      </c>
      <c r="D55" s="75" t="s">
        <v>389</v>
      </c>
      <c r="E55" s="75" t="s">
        <v>408</v>
      </c>
      <c r="F55" s="74" t="s">
        <v>659</v>
      </c>
      <c r="G55" s="75" t="s">
        <v>392</v>
      </c>
      <c r="H55" s="74" t="s">
        <v>410</v>
      </c>
      <c r="I55" s="75" t="s">
        <v>425</v>
      </c>
      <c r="J55" s="75" t="s">
        <v>395</v>
      </c>
      <c r="K55" s="74" t="s">
        <v>669</v>
      </c>
    </row>
    <row r="56" ht="42" customHeight="1" spans="1:11">
      <c r="A56" s="74" t="s">
        <v>352</v>
      </c>
      <c r="B56" s="75" t="s">
        <v>351</v>
      </c>
      <c r="C56" s="75" t="s">
        <v>696</v>
      </c>
      <c r="D56" s="75" t="s">
        <v>389</v>
      </c>
      <c r="E56" s="75" t="s">
        <v>413</v>
      </c>
      <c r="F56" s="74" t="s">
        <v>670</v>
      </c>
      <c r="G56" s="75" t="s">
        <v>392</v>
      </c>
      <c r="H56" s="74" t="s">
        <v>629</v>
      </c>
      <c r="I56" s="75" t="s">
        <v>416</v>
      </c>
      <c r="J56" s="75" t="s">
        <v>417</v>
      </c>
      <c r="K56" s="74" t="s">
        <v>650</v>
      </c>
    </row>
    <row r="57" ht="42" customHeight="1" spans="1:11">
      <c r="A57" s="74" t="s">
        <v>352</v>
      </c>
      <c r="B57" s="75" t="s">
        <v>351</v>
      </c>
      <c r="C57" s="75" t="s">
        <v>696</v>
      </c>
      <c r="D57" s="75" t="s">
        <v>421</v>
      </c>
      <c r="E57" s="75" t="s">
        <v>422</v>
      </c>
      <c r="F57" s="74" t="s">
        <v>699</v>
      </c>
      <c r="G57" s="75" t="s">
        <v>392</v>
      </c>
      <c r="H57" s="74" t="s">
        <v>700</v>
      </c>
      <c r="I57" s="75"/>
      <c r="J57" s="75" t="s">
        <v>417</v>
      </c>
      <c r="K57" s="74" t="s">
        <v>701</v>
      </c>
    </row>
    <row r="58" ht="42" customHeight="1" spans="1:11">
      <c r="A58" s="74" t="s">
        <v>352</v>
      </c>
      <c r="B58" s="75" t="s">
        <v>351</v>
      </c>
      <c r="C58" s="75" t="s">
        <v>696</v>
      </c>
      <c r="D58" s="75" t="s">
        <v>429</v>
      </c>
      <c r="E58" s="75" t="s">
        <v>430</v>
      </c>
      <c r="F58" s="74" t="s">
        <v>653</v>
      </c>
      <c r="G58" s="75" t="s">
        <v>399</v>
      </c>
      <c r="H58" s="74" t="s">
        <v>472</v>
      </c>
      <c r="I58" s="75" t="s">
        <v>425</v>
      </c>
      <c r="J58" s="75" t="s">
        <v>417</v>
      </c>
      <c r="K58" s="74" t="s">
        <v>637</v>
      </c>
    </row>
  </sheetData>
  <mergeCells count="26">
    <mergeCell ref="A3:K3"/>
    <mergeCell ref="A4:I4"/>
    <mergeCell ref="A8:A15"/>
    <mergeCell ref="A16:A22"/>
    <mergeCell ref="A23:A28"/>
    <mergeCell ref="A29:A34"/>
    <mergeCell ref="A35:A40"/>
    <mergeCell ref="A41:A46"/>
    <mergeCell ref="A47:A52"/>
    <mergeCell ref="A53:A58"/>
    <mergeCell ref="B8:B15"/>
    <mergeCell ref="B16:B22"/>
    <mergeCell ref="B23:B28"/>
    <mergeCell ref="B29:B34"/>
    <mergeCell ref="B35:B40"/>
    <mergeCell ref="B41:B46"/>
    <mergeCell ref="B47:B52"/>
    <mergeCell ref="B53:B58"/>
    <mergeCell ref="C8:C15"/>
    <mergeCell ref="C16:C22"/>
    <mergeCell ref="C23:C28"/>
    <mergeCell ref="C29:C34"/>
    <mergeCell ref="C35:C40"/>
    <mergeCell ref="C41:C46"/>
    <mergeCell ref="C47:C52"/>
    <mergeCell ref="C53:C58"/>
  </mergeCells>
  <printOptions horizontalCentered="1"/>
  <pageMargins left="1" right="1" top="0.75" bottom="0.75" header="0" footer="0"/>
  <pageSetup paperSize="9" scale="6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4"/>
  <sheetViews>
    <sheetView showZeros="0" workbookViewId="0">
      <pane xSplit="2" ySplit="1" topLeftCell="C2" activePane="bottomRight" state="frozen"/>
      <selection/>
      <selection pane="topRight"/>
      <selection pane="bottomLeft"/>
      <selection pane="bottomRight" activeCell="A4" sqref="A4:C4"/>
    </sheetView>
  </sheetViews>
  <sheetFormatPr defaultColWidth="9.13888888888889" defaultRowHeight="12" customHeight="1" outlineLevelCol="7"/>
  <cols>
    <col min="1" max="1" width="18.75" customWidth="1"/>
    <col min="2" max="2" width="16.3796296296296" customWidth="1"/>
    <col min="3" max="3" width="20.75" customWidth="1"/>
    <col min="4" max="4" width="13.6296296296296" customWidth="1"/>
    <col min="5" max="5" width="11.6018518518519" customWidth="1"/>
    <col min="6" max="6" width="14" customWidth="1"/>
    <col min="7" max="7" width="14.25" customWidth="1"/>
    <col min="8" max="8" width="13.25" customWidth="1"/>
  </cols>
  <sheetData>
    <row r="1" customHeight="1" spans="1:8">
      <c r="A1" s="46"/>
      <c r="B1" s="46"/>
      <c r="C1" s="46"/>
      <c r="D1" s="46"/>
      <c r="E1" s="46"/>
      <c r="F1" s="46"/>
      <c r="G1" s="46"/>
      <c r="H1" s="46"/>
    </row>
    <row r="2" ht="14.25" customHeight="1" spans="8:8">
      <c r="H2" s="47"/>
    </row>
    <row r="3" ht="34.5" customHeight="1" spans="1:8">
      <c r="A3" s="48" t="s">
        <v>18</v>
      </c>
      <c r="B3" s="48"/>
      <c r="C3" s="48"/>
      <c r="D3" s="48"/>
      <c r="E3" s="48"/>
      <c r="F3" s="48"/>
      <c r="G3" s="48"/>
      <c r="H3" s="48"/>
    </row>
    <row r="4" ht="19.5" customHeight="1" spans="1:8">
      <c r="A4" s="49" t="s">
        <v>95</v>
      </c>
      <c r="B4" s="49"/>
      <c r="C4" s="49"/>
      <c r="D4" s="50"/>
      <c r="E4" s="50"/>
      <c r="F4" s="50"/>
      <c r="G4" s="50"/>
      <c r="H4" s="51" t="s">
        <v>21</v>
      </c>
    </row>
    <row r="5" ht="18" customHeight="1" spans="1:8">
      <c r="A5" s="11" t="s">
        <v>225</v>
      </c>
      <c r="B5" s="11" t="s">
        <v>702</v>
      </c>
      <c r="C5" s="11" t="s">
        <v>703</v>
      </c>
      <c r="D5" s="11" t="s">
        <v>704</v>
      </c>
      <c r="E5" s="11" t="s">
        <v>705</v>
      </c>
      <c r="F5" s="11" t="s">
        <v>706</v>
      </c>
      <c r="G5" s="11"/>
      <c r="H5" s="11"/>
    </row>
    <row r="6" ht="18" customHeight="1" spans="1:8">
      <c r="A6" s="11"/>
      <c r="B6" s="11"/>
      <c r="C6" s="11"/>
      <c r="D6" s="11"/>
      <c r="E6" s="11"/>
      <c r="F6" s="11" t="s">
        <v>554</v>
      </c>
      <c r="G6" s="11" t="s">
        <v>707</v>
      </c>
      <c r="H6" s="11" t="s">
        <v>708</v>
      </c>
    </row>
    <row r="7" ht="21" customHeight="1" spans="1:8">
      <c r="A7" s="52">
        <v>1</v>
      </c>
      <c r="B7" s="52">
        <v>2</v>
      </c>
      <c r="C7" s="52">
        <v>3</v>
      </c>
      <c r="D7" s="52">
        <v>4</v>
      </c>
      <c r="E7" s="52">
        <v>5</v>
      </c>
      <c r="F7" s="52">
        <v>6</v>
      </c>
      <c r="G7" s="52">
        <v>7</v>
      </c>
      <c r="H7" s="52">
        <v>8</v>
      </c>
    </row>
    <row r="8" ht="26.25" customHeight="1" spans="1:8">
      <c r="A8" s="53" t="s">
        <v>94</v>
      </c>
      <c r="B8" s="53"/>
      <c r="C8" s="53"/>
      <c r="D8" s="53"/>
      <c r="E8" s="54"/>
      <c r="F8" s="55">
        <v>18</v>
      </c>
      <c r="G8" s="55"/>
      <c r="H8" s="56">
        <v>13800</v>
      </c>
    </row>
    <row r="9" ht="22.5" customHeight="1" spans="1:8">
      <c r="A9" s="57"/>
      <c r="B9" s="57" t="s">
        <v>709</v>
      </c>
      <c r="C9" s="57" t="s">
        <v>710</v>
      </c>
      <c r="D9" s="57" t="s">
        <v>711</v>
      </c>
      <c r="E9" s="58" t="s">
        <v>561</v>
      </c>
      <c r="F9" s="59">
        <v>2</v>
      </c>
      <c r="G9" s="59">
        <v>1000</v>
      </c>
      <c r="H9" s="60">
        <v>2000</v>
      </c>
    </row>
    <row r="10" ht="22.5" customHeight="1" spans="1:8">
      <c r="A10" s="61"/>
      <c r="B10" s="57" t="s">
        <v>712</v>
      </c>
      <c r="C10" s="57" t="s">
        <v>713</v>
      </c>
      <c r="D10" s="57" t="s">
        <v>714</v>
      </c>
      <c r="E10" s="58" t="s">
        <v>403</v>
      </c>
      <c r="F10" s="59">
        <v>4</v>
      </c>
      <c r="G10" s="59">
        <v>1000</v>
      </c>
      <c r="H10" s="60">
        <v>4000</v>
      </c>
    </row>
    <row r="11" ht="22.5" customHeight="1" spans="1:8">
      <c r="A11" s="61"/>
      <c r="B11" s="57" t="s">
        <v>715</v>
      </c>
      <c r="C11" s="57" t="s">
        <v>566</v>
      </c>
      <c r="D11" s="57" t="s">
        <v>716</v>
      </c>
      <c r="E11" s="58" t="s">
        <v>567</v>
      </c>
      <c r="F11" s="59">
        <v>4</v>
      </c>
      <c r="G11" s="59">
        <v>650</v>
      </c>
      <c r="H11" s="60">
        <v>2600</v>
      </c>
    </row>
    <row r="12" ht="22.5" customHeight="1" spans="1:8">
      <c r="A12" s="61"/>
      <c r="B12" s="57" t="s">
        <v>715</v>
      </c>
      <c r="C12" s="57" t="s">
        <v>566</v>
      </c>
      <c r="D12" s="57" t="s">
        <v>717</v>
      </c>
      <c r="E12" s="58" t="s">
        <v>567</v>
      </c>
      <c r="F12" s="59">
        <v>4</v>
      </c>
      <c r="G12" s="59">
        <v>650</v>
      </c>
      <c r="H12" s="60">
        <v>2600</v>
      </c>
    </row>
    <row r="13" ht="22.5" customHeight="1" spans="1:8">
      <c r="A13" s="61"/>
      <c r="B13" s="57" t="s">
        <v>715</v>
      </c>
      <c r="C13" s="57" t="s">
        <v>566</v>
      </c>
      <c r="D13" s="57" t="s">
        <v>718</v>
      </c>
      <c r="E13" s="58" t="s">
        <v>567</v>
      </c>
      <c r="F13" s="59">
        <v>4</v>
      </c>
      <c r="G13" s="59">
        <v>650</v>
      </c>
      <c r="H13" s="60">
        <v>2600</v>
      </c>
    </row>
    <row r="14" ht="21" customHeight="1" spans="1:8">
      <c r="A14" s="22" t="s">
        <v>75</v>
      </c>
      <c r="B14" s="22"/>
      <c r="C14" s="22"/>
      <c r="D14" s="22"/>
      <c r="E14" s="22"/>
      <c r="F14" s="55"/>
      <c r="G14" s="55"/>
      <c r="H14" s="56">
        <v>13800</v>
      </c>
    </row>
  </sheetData>
  <mergeCells count="9">
    <mergeCell ref="A3:H3"/>
    <mergeCell ref="A4:C4"/>
    <mergeCell ref="F5:H5"/>
    <mergeCell ref="A14:G14"/>
    <mergeCell ref="A5:A6"/>
    <mergeCell ref="B5:B6"/>
    <mergeCell ref="C5:C6"/>
    <mergeCell ref="D5:D6"/>
    <mergeCell ref="E5:E6"/>
  </mergeCells>
  <pageMargins left="0.29" right="0.08" top="0.21" bottom="0.21" header="0" footer="0"/>
  <pageSetup paperSize="9" scale="81"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pane xSplit="2" ySplit="1" topLeftCell="C2" activePane="bottomRight" state="frozen"/>
      <selection/>
      <selection pane="topRight"/>
      <selection pane="bottomLeft"/>
      <selection pane="bottomRight" activeCell="A4" sqref="A4:G4"/>
    </sheetView>
  </sheetViews>
  <sheetFormatPr defaultColWidth="9.13888888888889" defaultRowHeight="14.25" customHeight="1"/>
  <cols>
    <col min="1" max="1" width="19.287037037037" style="23" customWidth="1"/>
    <col min="2" max="2" width="22.6296296296296" style="23" customWidth="1"/>
    <col min="3" max="3" width="15.3796296296296" style="23" customWidth="1"/>
    <col min="4" max="4" width="12.6018518518519" style="23" customWidth="1"/>
    <col min="5" max="5" width="17.712962962963" style="23" customWidth="1"/>
    <col min="6" max="6" width="12.7407407407407" style="23" customWidth="1"/>
    <col min="7" max="7" width="17.712962962963" style="23" customWidth="1"/>
    <col min="8" max="11" width="18.25" style="23" customWidth="1"/>
    <col min="12" max="16384" width="9.13888888888889" style="23"/>
  </cols>
  <sheetData>
    <row r="1" customHeight="1" spans="1:11">
      <c r="A1" s="24"/>
      <c r="B1" s="24"/>
      <c r="C1" s="24"/>
      <c r="D1" s="24"/>
      <c r="E1" s="24"/>
      <c r="F1" s="24"/>
      <c r="G1" s="24"/>
      <c r="H1" s="24"/>
      <c r="I1" s="24"/>
      <c r="J1" s="24"/>
      <c r="K1" s="24"/>
    </row>
    <row r="2" customHeight="1" spans="4:11">
      <c r="D2" s="25"/>
      <c r="E2" s="25"/>
      <c r="F2" s="25"/>
      <c r="G2" s="25"/>
      <c r="K2" s="41"/>
    </row>
    <row r="3" ht="41.25" customHeight="1" spans="1:11">
      <c r="A3" s="26" t="s">
        <v>19</v>
      </c>
      <c r="B3" s="26"/>
      <c r="C3" s="26"/>
      <c r="D3" s="26"/>
      <c r="E3" s="26"/>
      <c r="F3" s="26"/>
      <c r="G3" s="26"/>
      <c r="H3" s="26"/>
      <c r="I3" s="26"/>
      <c r="J3" s="26"/>
      <c r="K3" s="26"/>
    </row>
    <row r="4" ht="13.5" customHeight="1" spans="1:11">
      <c r="A4" s="27" t="s">
        <v>95</v>
      </c>
      <c r="B4" s="28"/>
      <c r="C4" s="28"/>
      <c r="D4" s="28"/>
      <c r="E4" s="28"/>
      <c r="F4" s="28"/>
      <c r="G4" s="28"/>
      <c r="H4" s="29"/>
      <c r="I4" s="29"/>
      <c r="J4" s="29"/>
      <c r="K4" s="42" t="s">
        <v>21</v>
      </c>
    </row>
    <row r="5" ht="21.75" customHeight="1" spans="1:11">
      <c r="A5" s="30" t="s">
        <v>309</v>
      </c>
      <c r="B5" s="30" t="s">
        <v>227</v>
      </c>
      <c r="C5" s="30" t="s">
        <v>310</v>
      </c>
      <c r="D5" s="31" t="s">
        <v>228</v>
      </c>
      <c r="E5" s="31" t="s">
        <v>229</v>
      </c>
      <c r="F5" s="31" t="s">
        <v>311</v>
      </c>
      <c r="G5" s="31" t="s">
        <v>312</v>
      </c>
      <c r="H5" s="32" t="s">
        <v>719</v>
      </c>
      <c r="I5" s="32"/>
      <c r="J5" s="32"/>
      <c r="K5" s="32"/>
    </row>
    <row r="6" ht="21.75" customHeight="1" spans="1:11">
      <c r="A6" s="30"/>
      <c r="B6" s="30"/>
      <c r="C6" s="30"/>
      <c r="D6" s="31"/>
      <c r="E6" s="31"/>
      <c r="F6" s="31"/>
      <c r="G6" s="31"/>
      <c r="H6" s="32" t="s">
        <v>75</v>
      </c>
      <c r="I6" s="31" t="s">
        <v>78</v>
      </c>
      <c r="J6" s="31" t="s">
        <v>79</v>
      </c>
      <c r="K6" s="31" t="s">
        <v>80</v>
      </c>
    </row>
    <row r="7" ht="40.5" customHeight="1" spans="1:11">
      <c r="A7" s="30"/>
      <c r="B7" s="30"/>
      <c r="C7" s="30"/>
      <c r="D7" s="31"/>
      <c r="E7" s="31"/>
      <c r="F7" s="31"/>
      <c r="G7" s="31"/>
      <c r="H7" s="32"/>
      <c r="I7" s="31" t="s">
        <v>77</v>
      </c>
      <c r="J7" s="31"/>
      <c r="K7" s="31"/>
    </row>
    <row r="8" ht="15" customHeight="1" spans="1:11">
      <c r="A8" s="33">
        <v>1</v>
      </c>
      <c r="B8" s="33">
        <v>2</v>
      </c>
      <c r="C8" s="33">
        <v>3</v>
      </c>
      <c r="D8" s="33">
        <v>4</v>
      </c>
      <c r="E8" s="33">
        <v>5</v>
      </c>
      <c r="F8" s="33">
        <v>6</v>
      </c>
      <c r="G8" s="33">
        <v>7</v>
      </c>
      <c r="H8" s="33">
        <v>8</v>
      </c>
      <c r="I8" s="33">
        <v>9</v>
      </c>
      <c r="J8" s="43">
        <v>10</v>
      </c>
      <c r="K8" s="43">
        <v>11</v>
      </c>
    </row>
    <row r="9" ht="18.75" customHeight="1" spans="1:11">
      <c r="A9" s="34" t="s">
        <v>548</v>
      </c>
      <c r="B9" s="35"/>
      <c r="C9" s="36"/>
      <c r="D9" s="36"/>
      <c r="E9" s="36"/>
      <c r="F9" s="36"/>
      <c r="G9" s="36"/>
      <c r="H9" s="37"/>
      <c r="I9" s="44"/>
      <c r="J9" s="44"/>
      <c r="K9" s="37"/>
    </row>
    <row r="10" ht="27" customHeight="1" spans="1:11">
      <c r="A10" s="38" t="s">
        <v>549</v>
      </c>
      <c r="B10" s="39"/>
      <c r="C10" s="39"/>
      <c r="D10" s="39"/>
      <c r="E10" s="39"/>
      <c r="F10" s="39"/>
      <c r="G10" s="39"/>
      <c r="H10" s="40"/>
      <c r="I10" s="40"/>
      <c r="J10" s="40"/>
      <c r="K10" s="45"/>
    </row>
  </sheetData>
  <mergeCells count="15">
    <mergeCell ref="A3:K3"/>
    <mergeCell ref="A4:G4"/>
    <mergeCell ref="H5:K5"/>
    <mergeCell ref="A10:G10"/>
    <mergeCell ref="A5:A7"/>
    <mergeCell ref="B5:B7"/>
    <mergeCell ref="C5:C7"/>
    <mergeCell ref="D5:D7"/>
    <mergeCell ref="E5:E7"/>
    <mergeCell ref="F5:F7"/>
    <mergeCell ref="G5:G7"/>
    <mergeCell ref="H6:H7"/>
    <mergeCell ref="I6:I7"/>
    <mergeCell ref="J6:J7"/>
    <mergeCell ref="K6:K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A22"/>
  <sheetViews>
    <sheetView showZeros="0" workbookViewId="0">
      <pane ySplit="1" topLeftCell="A2" activePane="bottomLeft" state="frozen"/>
      <selection/>
      <selection pane="bottomLeft" activeCell="A1" sqref="A1"/>
    </sheetView>
  </sheetViews>
  <sheetFormatPr defaultColWidth="9.13888888888889" defaultRowHeight="19.5" customHeight="1"/>
  <cols>
    <col min="1" max="1" width="113.574074074074" customWidth="1"/>
  </cols>
  <sheetData>
    <row r="1" customHeight="1" spans="1:1">
      <c r="A1" s="1"/>
    </row>
    <row r="2" ht="42.3" customHeight="1" spans="1:1">
      <c r="A2" s="262"/>
    </row>
    <row r="3" ht="22.5" customHeight="1" spans="1:1">
      <c r="A3" s="263" t="s">
        <v>2</v>
      </c>
    </row>
    <row r="4" ht="22.5" customHeight="1" spans="1:1">
      <c r="A4" s="264"/>
    </row>
    <row r="5" ht="22.5" customHeight="1" spans="1:1">
      <c r="A5" s="265" t="s">
        <v>3</v>
      </c>
    </row>
    <row r="6" ht="22.5" customHeight="1" spans="1:1">
      <c r="A6" s="265" t="s">
        <v>4</v>
      </c>
    </row>
    <row r="7" ht="22.5" customHeight="1" spans="1:1">
      <c r="A7" s="265" t="s">
        <v>5</v>
      </c>
    </row>
    <row r="8" ht="22.5" customHeight="1" spans="1:1">
      <c r="A8" s="265" t="s">
        <v>6</v>
      </c>
    </row>
    <row r="9" ht="22.5" customHeight="1" spans="1:1">
      <c r="A9" s="265" t="s">
        <v>7</v>
      </c>
    </row>
    <row r="10" ht="22.5" customHeight="1" spans="1:1">
      <c r="A10" s="265" t="s">
        <v>8</v>
      </c>
    </row>
    <row r="11" ht="22.5" customHeight="1" spans="1:1">
      <c r="A11" s="265" t="s">
        <v>9</v>
      </c>
    </row>
    <row r="12" ht="22.5" customHeight="1" spans="1:1">
      <c r="A12" s="265" t="s">
        <v>10</v>
      </c>
    </row>
    <row r="13" ht="22.5" customHeight="1" spans="1:1">
      <c r="A13" s="265" t="s">
        <v>11</v>
      </c>
    </row>
    <row r="14" ht="22.5" customHeight="1" spans="1:1">
      <c r="A14" s="265" t="s">
        <v>12</v>
      </c>
    </row>
    <row r="15" ht="22.5" customHeight="1" spans="1:1">
      <c r="A15" s="265" t="s">
        <v>13</v>
      </c>
    </row>
    <row r="16" ht="22.5" customHeight="1" spans="1:1">
      <c r="A16" s="265" t="s">
        <v>14</v>
      </c>
    </row>
    <row r="17" ht="22.5" customHeight="1" spans="1:1">
      <c r="A17" s="265" t="s">
        <v>15</v>
      </c>
    </row>
    <row r="18" ht="22.5" customHeight="1" spans="1:1">
      <c r="A18" s="265" t="s">
        <v>16</v>
      </c>
    </row>
    <row r="19" ht="22.5" customHeight="1" spans="1:1">
      <c r="A19" s="265" t="s">
        <v>17</v>
      </c>
    </row>
    <row r="20" ht="22.5" customHeight="1" spans="1:1">
      <c r="A20" s="265" t="s">
        <v>18</v>
      </c>
    </row>
    <row r="21" ht="22.5" customHeight="1" spans="1:1">
      <c r="A21" s="265" t="s">
        <v>19</v>
      </c>
    </row>
    <row r="22" ht="22.5" customHeight="1" spans="1:1">
      <c r="A22" s="265" t="s">
        <v>20</v>
      </c>
    </row>
  </sheetData>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2"/>
  <sheetViews>
    <sheetView showZeros="0" tabSelected="1" workbookViewId="0">
      <pane xSplit="2" ySplit="1" topLeftCell="C2" activePane="bottomRight" state="frozen"/>
      <selection/>
      <selection pane="topRight"/>
      <selection pane="bottomLeft"/>
      <selection pane="bottomRight" activeCell="J27" sqref="J27"/>
    </sheetView>
  </sheetViews>
  <sheetFormatPr defaultColWidth="9.13888888888889" defaultRowHeight="14.25" customHeight="1" outlineLevelCol="6"/>
  <cols>
    <col min="1" max="1" width="23.5" customWidth="1"/>
    <col min="2" max="2" width="15.5648148148148" customWidth="1"/>
    <col min="3" max="3" width="30.5" customWidth="1"/>
    <col min="4" max="4" width="9.7037037037037" customWidth="1"/>
    <col min="5" max="7" width="19.8425925925926" customWidth="1"/>
  </cols>
  <sheetData>
    <row r="1" customHeight="1" spans="1:7">
      <c r="A1" s="1"/>
      <c r="B1" s="1"/>
      <c r="C1" s="1"/>
      <c r="D1" s="1"/>
      <c r="E1" s="1"/>
      <c r="F1" s="1"/>
      <c r="G1" s="1"/>
    </row>
    <row r="2" ht="13.5" customHeight="1" spans="1:7">
      <c r="A2" s="2"/>
      <c r="B2" s="2"/>
      <c r="C2" s="2"/>
      <c r="D2" s="3"/>
      <c r="E2" s="2"/>
      <c r="F2" s="2"/>
      <c r="G2" s="4"/>
    </row>
    <row r="3" ht="27.75" customHeight="1" spans="1:7">
      <c r="A3" s="5" t="s">
        <v>20</v>
      </c>
      <c r="B3" s="5"/>
      <c r="C3" s="5"/>
      <c r="D3" s="5"/>
      <c r="E3" s="5"/>
      <c r="F3" s="5"/>
      <c r="G3" s="5"/>
    </row>
    <row r="4" ht="13.5" customHeight="1" spans="1:7">
      <c r="A4" s="6" t="s">
        <v>95</v>
      </c>
      <c r="B4" s="7"/>
      <c r="C4" s="7"/>
      <c r="D4" s="7"/>
      <c r="E4" s="8"/>
      <c r="F4" s="8"/>
      <c r="G4" s="9" t="s">
        <v>21</v>
      </c>
    </row>
    <row r="5" ht="21.75" customHeight="1" spans="1:7">
      <c r="A5" s="10" t="s">
        <v>310</v>
      </c>
      <c r="B5" s="10" t="s">
        <v>309</v>
      </c>
      <c r="C5" s="10" t="s">
        <v>227</v>
      </c>
      <c r="D5" s="11" t="s">
        <v>720</v>
      </c>
      <c r="E5" s="12" t="s">
        <v>78</v>
      </c>
      <c r="F5" s="12"/>
      <c r="G5" s="12"/>
    </row>
    <row r="6" ht="21.75" customHeight="1" spans="1:7">
      <c r="A6" s="10"/>
      <c r="B6" s="10"/>
      <c r="C6" s="10"/>
      <c r="D6" s="11"/>
      <c r="E6" s="12" t="s">
        <v>721</v>
      </c>
      <c r="F6" s="11" t="s">
        <v>722</v>
      </c>
      <c r="G6" s="11" t="s">
        <v>723</v>
      </c>
    </row>
    <row r="7" ht="40.5" customHeight="1" spans="1:7">
      <c r="A7" s="10"/>
      <c r="B7" s="10"/>
      <c r="C7" s="10"/>
      <c r="D7" s="11"/>
      <c r="E7" s="12"/>
      <c r="F7" s="11" t="s">
        <v>77</v>
      </c>
      <c r="G7" s="11"/>
    </row>
    <row r="8" ht="15" customHeight="1" spans="1:7">
      <c r="A8" s="13">
        <v>1</v>
      </c>
      <c r="B8" s="13">
        <v>2</v>
      </c>
      <c r="C8" s="13">
        <v>3</v>
      </c>
      <c r="D8" s="13">
        <v>4</v>
      </c>
      <c r="E8" s="13">
        <v>5</v>
      </c>
      <c r="F8" s="13">
        <v>6</v>
      </c>
      <c r="G8" s="13">
        <v>7</v>
      </c>
    </row>
    <row r="9" ht="21" customHeight="1" spans="1:7">
      <c r="A9" s="14" t="s">
        <v>94</v>
      </c>
      <c r="B9" s="15"/>
      <c r="C9" s="15"/>
      <c r="D9" s="16"/>
      <c r="E9" s="17">
        <v>9120000</v>
      </c>
      <c r="F9" s="17">
        <v>9530000</v>
      </c>
      <c r="G9" s="17">
        <v>9530000</v>
      </c>
    </row>
    <row r="10" ht="21" customHeight="1" spans="1:7">
      <c r="A10" s="18"/>
      <c r="B10" s="18" t="s">
        <v>319</v>
      </c>
      <c r="C10" s="18" t="s">
        <v>335</v>
      </c>
      <c r="D10" s="19" t="s">
        <v>724</v>
      </c>
      <c r="E10" s="20">
        <v>300000</v>
      </c>
      <c r="F10" s="20">
        <v>900000</v>
      </c>
      <c r="G10" s="20">
        <v>900000</v>
      </c>
    </row>
    <row r="11" ht="21" customHeight="1" spans="1:7">
      <c r="A11" s="21"/>
      <c r="B11" s="18" t="s">
        <v>336</v>
      </c>
      <c r="C11" s="18" t="s">
        <v>354</v>
      </c>
      <c r="D11" s="19" t="s">
        <v>725</v>
      </c>
      <c r="E11" s="20">
        <v>690000</v>
      </c>
      <c r="F11" s="20">
        <v>650000</v>
      </c>
      <c r="G11" s="20">
        <v>650000</v>
      </c>
    </row>
    <row r="12" ht="21" customHeight="1" spans="1:7">
      <c r="A12" s="21"/>
      <c r="B12" s="18" t="s">
        <v>336</v>
      </c>
      <c r="C12" s="18" t="s">
        <v>356</v>
      </c>
      <c r="D12" s="19" t="s">
        <v>725</v>
      </c>
      <c r="E12" s="20">
        <v>290000</v>
      </c>
      <c r="F12" s="20">
        <v>300000</v>
      </c>
      <c r="G12" s="20">
        <v>300000</v>
      </c>
    </row>
    <row r="13" ht="21" customHeight="1" spans="1:7">
      <c r="A13" s="21"/>
      <c r="B13" s="18" t="s">
        <v>336</v>
      </c>
      <c r="C13" s="18" t="s">
        <v>338</v>
      </c>
      <c r="D13" s="19" t="s">
        <v>725</v>
      </c>
      <c r="E13" s="20">
        <v>120000</v>
      </c>
      <c r="F13" s="20">
        <v>130000</v>
      </c>
      <c r="G13" s="20">
        <v>130000</v>
      </c>
    </row>
    <row r="14" ht="21" customHeight="1" spans="1:7">
      <c r="A14" s="21"/>
      <c r="B14" s="18" t="s">
        <v>319</v>
      </c>
      <c r="C14" s="18" t="s">
        <v>321</v>
      </c>
      <c r="D14" s="19" t="s">
        <v>724</v>
      </c>
      <c r="E14" s="20">
        <v>500000</v>
      </c>
      <c r="F14" s="20">
        <v>500000</v>
      </c>
      <c r="G14" s="20">
        <v>500000</v>
      </c>
    </row>
    <row r="15" ht="21" customHeight="1" spans="1:7">
      <c r="A15" s="21"/>
      <c r="B15" s="18" t="s">
        <v>357</v>
      </c>
      <c r="C15" s="18" t="s">
        <v>359</v>
      </c>
      <c r="D15" s="19" t="s">
        <v>724</v>
      </c>
      <c r="E15" s="20">
        <v>160000</v>
      </c>
      <c r="F15" s="20">
        <v>150000</v>
      </c>
      <c r="G15" s="20">
        <v>150000</v>
      </c>
    </row>
    <row r="16" ht="21" customHeight="1" spans="1:7">
      <c r="A16" s="21"/>
      <c r="B16" s="18" t="s">
        <v>336</v>
      </c>
      <c r="C16" s="18" t="s">
        <v>346</v>
      </c>
      <c r="D16" s="19" t="s">
        <v>725</v>
      </c>
      <c r="E16" s="20">
        <v>4500000</v>
      </c>
      <c r="F16" s="20">
        <v>4500000</v>
      </c>
      <c r="G16" s="20">
        <v>4500000</v>
      </c>
    </row>
    <row r="17" ht="21" customHeight="1" spans="1:7">
      <c r="A17" s="21"/>
      <c r="B17" s="18" t="s">
        <v>336</v>
      </c>
      <c r="C17" s="18" t="s">
        <v>342</v>
      </c>
      <c r="D17" s="19" t="s">
        <v>725</v>
      </c>
      <c r="E17" s="20">
        <v>500000</v>
      </c>
      <c r="F17" s="20">
        <v>530000</v>
      </c>
      <c r="G17" s="20">
        <v>530000</v>
      </c>
    </row>
    <row r="18" ht="21" customHeight="1" spans="1:7">
      <c r="A18" s="21"/>
      <c r="B18" s="18" t="s">
        <v>336</v>
      </c>
      <c r="C18" s="18" t="s">
        <v>344</v>
      </c>
      <c r="D18" s="19" t="s">
        <v>725</v>
      </c>
      <c r="E18" s="20">
        <v>30000</v>
      </c>
      <c r="F18" s="20">
        <v>30000</v>
      </c>
      <c r="G18" s="20">
        <v>30000</v>
      </c>
    </row>
    <row r="19" ht="21" customHeight="1" spans="1:7">
      <c r="A19" s="21"/>
      <c r="B19" s="18" t="s">
        <v>319</v>
      </c>
      <c r="C19" s="18" t="s">
        <v>350</v>
      </c>
      <c r="D19" s="19" t="s">
        <v>724</v>
      </c>
      <c r="E19" s="20">
        <v>800000</v>
      </c>
      <c r="F19" s="20">
        <v>600000</v>
      </c>
      <c r="G19" s="20">
        <v>600000</v>
      </c>
    </row>
    <row r="20" ht="21" customHeight="1" spans="1:7">
      <c r="A20" s="21"/>
      <c r="B20" s="18" t="s">
        <v>336</v>
      </c>
      <c r="C20" s="18" t="s">
        <v>348</v>
      </c>
      <c r="D20" s="19" t="s">
        <v>725</v>
      </c>
      <c r="E20" s="20">
        <v>40000</v>
      </c>
      <c r="F20" s="20">
        <v>40000</v>
      </c>
      <c r="G20" s="20">
        <v>40000</v>
      </c>
    </row>
    <row r="21" ht="21" customHeight="1" spans="1:7">
      <c r="A21" s="21"/>
      <c r="B21" s="18" t="s">
        <v>336</v>
      </c>
      <c r="C21" s="18" t="s">
        <v>352</v>
      </c>
      <c r="D21" s="19" t="s">
        <v>725</v>
      </c>
      <c r="E21" s="20">
        <v>1190000</v>
      </c>
      <c r="F21" s="20">
        <v>1200000</v>
      </c>
      <c r="G21" s="20">
        <v>1200000</v>
      </c>
    </row>
    <row r="22" ht="21" customHeight="1" spans="1:7">
      <c r="A22" s="22" t="s">
        <v>75</v>
      </c>
      <c r="B22" s="14" t="s">
        <v>726</v>
      </c>
      <c r="C22" s="14"/>
      <c r="D22" s="14"/>
      <c r="E22" s="17">
        <v>9120000</v>
      </c>
      <c r="F22" s="17">
        <v>9530000</v>
      </c>
      <c r="G22" s="17">
        <v>9530000</v>
      </c>
    </row>
  </sheetData>
  <mergeCells count="12">
    <mergeCell ref="A2:G2"/>
    <mergeCell ref="A3:G3"/>
    <mergeCell ref="A4:D4"/>
    <mergeCell ref="E5:G5"/>
    <mergeCell ref="A22:D22"/>
    <mergeCell ref="A5:A7"/>
    <mergeCell ref="B5:B7"/>
    <mergeCell ref="C5:C7"/>
    <mergeCell ref="D5:D7"/>
    <mergeCell ref="E6:E7"/>
    <mergeCell ref="F6:F7"/>
    <mergeCell ref="G6:G7"/>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9"/>
  <sheetViews>
    <sheetView showGridLines="0" showZeros="0" zoomScale="120" zoomScaleNormal="120" workbookViewId="0">
      <pane xSplit="2" ySplit="1" topLeftCell="C20" activePane="bottomRight" state="frozen"/>
      <selection/>
      <selection pane="topRight"/>
      <selection pane="bottomLeft"/>
      <selection pane="bottomRight" activeCell="D42" sqref="D42"/>
    </sheetView>
  </sheetViews>
  <sheetFormatPr defaultColWidth="8.57407407407407" defaultRowHeight="12.75" customHeight="1" outlineLevelCol="3"/>
  <cols>
    <col min="1" max="1" width="33.25" style="23" customWidth="1"/>
    <col min="2" max="2" width="21.3796296296296" style="23" customWidth="1"/>
    <col min="3" max="3" width="37.5" style="23" customWidth="1"/>
    <col min="4" max="4" width="19.75" style="23" customWidth="1"/>
    <col min="5" max="5" width="25" style="23" customWidth="1"/>
    <col min="6" max="16384" width="8.57407407407407" style="23"/>
  </cols>
  <sheetData>
    <row r="1" customHeight="1" spans="1:4">
      <c r="A1" s="24"/>
      <c r="B1" s="24"/>
      <c r="C1" s="24"/>
      <c r="D1" s="24"/>
    </row>
    <row r="2" ht="15" customHeight="1" spans="1:4">
      <c r="A2" s="206"/>
      <c r="B2" s="206"/>
      <c r="C2" s="206"/>
      <c r="D2" s="114"/>
    </row>
    <row r="3" ht="41.25" customHeight="1" spans="1:1">
      <c r="A3" s="283" t="s">
        <v>3</v>
      </c>
    </row>
    <row r="4" ht="17.25" customHeight="1" spans="1:4">
      <c r="A4" s="98" t="str">
        <f>"单位名称："&amp;"大理州退役军人事务局（本级）"</f>
        <v>单位名称：大理州退役军人事务局（本级）</v>
      </c>
      <c r="B4" s="99"/>
      <c r="D4" s="258" t="s">
        <v>21</v>
      </c>
    </row>
    <row r="5" ht="23.25" customHeight="1" spans="1:4">
      <c r="A5" s="208" t="s">
        <v>22</v>
      </c>
      <c r="B5" s="209"/>
      <c r="C5" s="208" t="s">
        <v>23</v>
      </c>
      <c r="D5" s="209"/>
    </row>
    <row r="6" ht="24" customHeight="1" spans="1:4">
      <c r="A6" s="208" t="s">
        <v>24</v>
      </c>
      <c r="B6" s="208" t="s">
        <v>25</v>
      </c>
      <c r="C6" s="208" t="s">
        <v>26</v>
      </c>
      <c r="D6" s="208" t="s">
        <v>25</v>
      </c>
    </row>
    <row r="7" ht="17.25" customHeight="1" spans="1:4">
      <c r="A7" s="211" t="s">
        <v>27</v>
      </c>
      <c r="B7" s="195">
        <v>14276624.34</v>
      </c>
      <c r="C7" s="211" t="s">
        <v>28</v>
      </c>
      <c r="D7" s="195"/>
    </row>
    <row r="8" ht="17.25" customHeight="1" spans="1:4">
      <c r="A8" s="211" t="s">
        <v>29</v>
      </c>
      <c r="B8" s="195"/>
      <c r="C8" s="211" t="s">
        <v>30</v>
      </c>
      <c r="D8" s="195"/>
    </row>
    <row r="9" ht="17.25" customHeight="1" spans="1:4">
      <c r="A9" s="211" t="s">
        <v>31</v>
      </c>
      <c r="B9" s="195"/>
      <c r="C9" s="259" t="s">
        <v>32</v>
      </c>
      <c r="D9" s="195"/>
    </row>
    <row r="10" ht="17.25" customHeight="1" spans="1:4">
      <c r="A10" s="211" t="s">
        <v>33</v>
      </c>
      <c r="B10" s="195"/>
      <c r="C10" s="259" t="s">
        <v>34</v>
      </c>
      <c r="D10" s="195"/>
    </row>
    <row r="11" ht="17.25" customHeight="1" spans="1:4">
      <c r="A11" s="211" t="s">
        <v>35</v>
      </c>
      <c r="B11" s="136">
        <v>140700</v>
      </c>
      <c r="C11" s="259" t="s">
        <v>36</v>
      </c>
      <c r="D11" s="195"/>
    </row>
    <row r="12" ht="17.25" customHeight="1" spans="1:4">
      <c r="A12" s="260" t="s">
        <v>37</v>
      </c>
      <c r="B12" s="195"/>
      <c r="C12" s="259" t="s">
        <v>38</v>
      </c>
      <c r="D12" s="195"/>
    </row>
    <row r="13" ht="17.25" customHeight="1" spans="1:4">
      <c r="A13" s="260" t="s">
        <v>39</v>
      </c>
      <c r="B13" s="195"/>
      <c r="C13" s="160" t="s">
        <v>40</v>
      </c>
      <c r="D13" s="195"/>
    </row>
    <row r="14" ht="17.25" customHeight="1" spans="1:4">
      <c r="A14" s="260" t="s">
        <v>41</v>
      </c>
      <c r="B14" s="195"/>
      <c r="C14" s="160" t="s">
        <v>42</v>
      </c>
      <c r="D14" s="195">
        <v>13713013.18</v>
      </c>
    </row>
    <row r="15" ht="17.25" customHeight="1" spans="1:4">
      <c r="A15" s="260" t="s">
        <v>43</v>
      </c>
      <c r="B15" s="195"/>
      <c r="C15" s="160" t="s">
        <v>44</v>
      </c>
      <c r="D15" s="195">
        <v>481194.76</v>
      </c>
    </row>
    <row r="16" ht="17.25" customHeight="1" spans="1:4">
      <c r="A16" s="260" t="s">
        <v>45</v>
      </c>
      <c r="B16" s="195">
        <v>140700</v>
      </c>
      <c r="C16" s="160" t="s">
        <v>46</v>
      </c>
      <c r="D16" s="195"/>
    </row>
    <row r="17" ht="17.25" customHeight="1" spans="1:4">
      <c r="A17" s="212"/>
      <c r="B17" s="195"/>
      <c r="C17" s="160" t="s">
        <v>47</v>
      </c>
      <c r="D17" s="195"/>
    </row>
    <row r="18" ht="17.25" customHeight="1" spans="1:4">
      <c r="A18" s="213"/>
      <c r="B18" s="195"/>
      <c r="C18" s="160" t="s">
        <v>48</v>
      </c>
      <c r="D18" s="195"/>
    </row>
    <row r="19" ht="17.25" customHeight="1" spans="1:4">
      <c r="A19" s="213"/>
      <c r="B19" s="195"/>
      <c r="C19" s="160" t="s">
        <v>49</v>
      </c>
      <c r="D19" s="195"/>
    </row>
    <row r="20" ht="17.25" customHeight="1" spans="1:4">
      <c r="A20" s="213"/>
      <c r="B20" s="195"/>
      <c r="C20" s="160" t="s">
        <v>50</v>
      </c>
      <c r="D20" s="195"/>
    </row>
    <row r="21" ht="17.25" customHeight="1" spans="1:4">
      <c r="A21" s="213"/>
      <c r="B21" s="195"/>
      <c r="C21" s="160" t="s">
        <v>51</v>
      </c>
      <c r="D21" s="195"/>
    </row>
    <row r="22" ht="17.25" customHeight="1" spans="1:4">
      <c r="A22" s="213"/>
      <c r="B22" s="195"/>
      <c r="C22" s="160" t="s">
        <v>52</v>
      </c>
      <c r="D22" s="195"/>
    </row>
    <row r="23" ht="17.25" customHeight="1" spans="1:4">
      <c r="A23" s="213"/>
      <c r="B23" s="195"/>
      <c r="C23" s="160" t="s">
        <v>53</v>
      </c>
      <c r="D23" s="195"/>
    </row>
    <row r="24" ht="17.25" customHeight="1" spans="1:4">
      <c r="A24" s="213"/>
      <c r="B24" s="195"/>
      <c r="C24" s="160" t="s">
        <v>54</v>
      </c>
      <c r="D24" s="195"/>
    </row>
    <row r="25" ht="17.25" customHeight="1" spans="1:4">
      <c r="A25" s="213"/>
      <c r="B25" s="195"/>
      <c r="C25" s="160" t="s">
        <v>55</v>
      </c>
      <c r="D25" s="195">
        <v>347262.24</v>
      </c>
    </row>
    <row r="26" ht="17.25" customHeight="1" spans="1:4">
      <c r="A26" s="213"/>
      <c r="B26" s="195"/>
      <c r="C26" s="160" t="s">
        <v>56</v>
      </c>
      <c r="D26" s="195"/>
    </row>
    <row r="27" ht="17.25" customHeight="1" spans="1:4">
      <c r="A27" s="213"/>
      <c r="B27" s="195"/>
      <c r="C27" s="160" t="s">
        <v>57</v>
      </c>
      <c r="D27" s="195"/>
    </row>
    <row r="28" ht="17.25" customHeight="1" spans="1:4">
      <c r="A28" s="213"/>
      <c r="B28" s="195"/>
      <c r="C28" s="160" t="s">
        <v>58</v>
      </c>
      <c r="D28" s="195"/>
    </row>
    <row r="29" ht="17.25" customHeight="1" spans="1:4">
      <c r="A29" s="213"/>
      <c r="B29" s="195"/>
      <c r="C29" s="212" t="s">
        <v>59</v>
      </c>
      <c r="D29" s="195"/>
    </row>
    <row r="30" ht="17.25" customHeight="1" spans="1:4">
      <c r="A30" s="213"/>
      <c r="B30" s="195"/>
      <c r="C30" s="212" t="s">
        <v>60</v>
      </c>
      <c r="D30" s="195"/>
    </row>
    <row r="31" ht="17.25" customHeight="1" spans="1:4">
      <c r="A31" s="213"/>
      <c r="B31" s="195"/>
      <c r="C31" s="212" t="s">
        <v>61</v>
      </c>
      <c r="D31" s="195"/>
    </row>
    <row r="32" ht="16.5" customHeight="1" spans="1:4">
      <c r="A32" s="213" t="s">
        <v>62</v>
      </c>
      <c r="B32" s="136">
        <v>14417324.34</v>
      </c>
      <c r="C32" s="213" t="s">
        <v>63</v>
      </c>
      <c r="D32" s="136">
        <v>14541470.18</v>
      </c>
    </row>
    <row r="33" ht="16.5" customHeight="1" spans="1:4">
      <c r="A33" s="261" t="s">
        <v>64</v>
      </c>
      <c r="B33" s="136">
        <v>124145.84</v>
      </c>
      <c r="C33" s="261" t="s">
        <v>65</v>
      </c>
      <c r="D33" s="136"/>
    </row>
    <row r="34" ht="16.5" customHeight="1" spans="1:4">
      <c r="A34" s="212" t="s">
        <v>66</v>
      </c>
      <c r="B34" s="195">
        <v>124145.84</v>
      </c>
      <c r="C34" s="212" t="s">
        <v>66</v>
      </c>
      <c r="D34" s="195"/>
    </row>
    <row r="35" ht="16.5" customHeight="1" spans="1:4">
      <c r="A35" s="212" t="s">
        <v>67</v>
      </c>
      <c r="B35" s="195"/>
      <c r="C35" s="212" t="s">
        <v>67</v>
      </c>
      <c r="D35" s="195"/>
    </row>
    <row r="36" ht="16.5" customHeight="1" spans="1:4">
      <c r="A36" s="212" t="s">
        <v>68</v>
      </c>
      <c r="B36" s="195"/>
      <c r="C36" s="212" t="s">
        <v>68</v>
      </c>
      <c r="D36" s="195"/>
    </row>
    <row r="37" ht="16.5" customHeight="1" spans="1:4">
      <c r="A37" s="212" t="s">
        <v>69</v>
      </c>
      <c r="B37" s="195"/>
      <c r="C37" s="212" t="s">
        <v>69</v>
      </c>
      <c r="D37" s="195"/>
    </row>
    <row r="38" ht="16.5" customHeight="1" spans="1:4">
      <c r="A38" s="212" t="s">
        <v>70</v>
      </c>
      <c r="B38" s="195"/>
      <c r="C38" s="212" t="s">
        <v>70</v>
      </c>
      <c r="D38" s="195"/>
    </row>
    <row r="39" ht="16.5" customHeight="1" spans="1:4">
      <c r="A39" s="214" t="s">
        <v>71</v>
      </c>
      <c r="B39" s="136">
        <v>14541470.18</v>
      </c>
      <c r="C39" s="214" t="s">
        <v>72</v>
      </c>
      <c r="D39" s="136">
        <v>14541470.18</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GridLines="0" showZeros="0" workbookViewId="0">
      <pane xSplit="3" ySplit="1" topLeftCell="E2" activePane="bottomRight" state="frozen"/>
      <selection/>
      <selection pane="topRight"/>
      <selection pane="bottomLeft"/>
      <selection pane="bottomRight" activeCell="N20" sqref="N20"/>
    </sheetView>
  </sheetViews>
  <sheetFormatPr defaultColWidth="8.57407407407407" defaultRowHeight="12.75" customHeight="1"/>
  <cols>
    <col min="1" max="1" width="15.75" style="23" customWidth="1"/>
    <col min="2" max="2" width="21.3796296296296" style="23" customWidth="1"/>
    <col min="3" max="5" width="14.287037037037" style="23" customWidth="1"/>
    <col min="6" max="8" width="8.62962962962963" style="23" customWidth="1"/>
    <col min="9" max="9" width="12.75" style="23" customWidth="1"/>
    <col min="10" max="13" width="9.62962962962963" style="23" customWidth="1"/>
    <col min="14" max="14" width="11.5" style="23" customWidth="1"/>
    <col min="15" max="15" width="11" style="23" customWidth="1"/>
    <col min="16" max="16" width="12" style="23" customWidth="1"/>
    <col min="17" max="20" width="10.6296296296296" style="23" customWidth="1"/>
    <col min="21" max="21" width="12" style="23" customWidth="1"/>
    <col min="22" max="16384" width="8.57407407407407" style="23"/>
  </cols>
  <sheetData>
    <row r="1" customHeight="1" spans="1:20">
      <c r="A1" s="24"/>
      <c r="B1" s="24"/>
      <c r="C1" s="24"/>
      <c r="D1" s="24"/>
      <c r="E1" s="24"/>
      <c r="F1" s="24"/>
      <c r="G1" s="24"/>
      <c r="H1" s="24"/>
      <c r="I1" s="24"/>
      <c r="J1" s="24"/>
      <c r="K1" s="24"/>
      <c r="L1" s="24"/>
      <c r="M1" s="24"/>
      <c r="N1" s="24"/>
      <c r="O1" s="24"/>
      <c r="P1" s="24"/>
      <c r="Q1" s="24"/>
      <c r="R1" s="24"/>
      <c r="S1" s="24"/>
      <c r="T1" s="24"/>
    </row>
    <row r="2" ht="17.25" customHeight="1" spans="1:1">
      <c r="A2" s="114"/>
    </row>
    <row r="3" ht="41.25" customHeight="1" spans="1:1">
      <c r="A3" s="207" t="s">
        <v>4</v>
      </c>
    </row>
    <row r="4" ht="17.25" customHeight="1" spans="1:20">
      <c r="A4" s="98" t="str">
        <f>"单位名称："&amp;"大理州退役军人事务局（本级）"</f>
        <v>单位名称：大理州退役军人事务局（本级）</v>
      </c>
      <c r="T4" s="206" t="s">
        <v>21</v>
      </c>
    </row>
    <row r="5" ht="21.75" customHeight="1" spans="1:20">
      <c r="A5" s="243" t="s">
        <v>73</v>
      </c>
      <c r="B5" s="244" t="s">
        <v>74</v>
      </c>
      <c r="C5" s="244" t="s">
        <v>75</v>
      </c>
      <c r="D5" s="245" t="s">
        <v>76</v>
      </c>
      <c r="E5" s="245"/>
      <c r="F5" s="245"/>
      <c r="G5" s="245"/>
      <c r="H5" s="245"/>
      <c r="I5" s="252"/>
      <c r="J5" s="245"/>
      <c r="K5" s="245"/>
      <c r="L5" s="245"/>
      <c r="M5" s="245"/>
      <c r="N5" s="253"/>
      <c r="O5" s="245" t="s">
        <v>64</v>
      </c>
      <c r="P5" s="245"/>
      <c r="Q5" s="245"/>
      <c r="R5" s="245"/>
      <c r="S5" s="245"/>
      <c r="T5" s="253"/>
    </row>
    <row r="6" ht="27" customHeight="1" spans="1:20">
      <c r="A6" s="246"/>
      <c r="B6" s="247"/>
      <c r="C6" s="247"/>
      <c r="D6" s="247" t="s">
        <v>77</v>
      </c>
      <c r="E6" s="247" t="s">
        <v>78</v>
      </c>
      <c r="F6" s="247" t="s">
        <v>79</v>
      </c>
      <c r="G6" s="247" t="s">
        <v>80</v>
      </c>
      <c r="H6" s="247" t="s">
        <v>81</v>
      </c>
      <c r="I6" s="254" t="s">
        <v>82</v>
      </c>
      <c r="J6" s="255"/>
      <c r="K6" s="255"/>
      <c r="L6" s="255"/>
      <c r="M6" s="255"/>
      <c r="N6" s="256"/>
      <c r="O6" s="247" t="s">
        <v>77</v>
      </c>
      <c r="P6" s="247" t="s">
        <v>78</v>
      </c>
      <c r="Q6" s="247" t="s">
        <v>79</v>
      </c>
      <c r="R6" s="247" t="s">
        <v>80</v>
      </c>
      <c r="S6" s="247" t="s">
        <v>81</v>
      </c>
      <c r="T6" s="247" t="s">
        <v>83</v>
      </c>
    </row>
    <row r="7" ht="41" customHeight="1" spans="1:20">
      <c r="A7" s="248"/>
      <c r="B7" s="249"/>
      <c r="C7" s="250"/>
      <c r="D7" s="250"/>
      <c r="E7" s="250"/>
      <c r="F7" s="250"/>
      <c r="G7" s="250"/>
      <c r="H7" s="250"/>
      <c r="I7" s="131" t="s">
        <v>77</v>
      </c>
      <c r="J7" s="256" t="s">
        <v>84</v>
      </c>
      <c r="K7" s="256" t="s">
        <v>85</v>
      </c>
      <c r="L7" s="256" t="s">
        <v>86</v>
      </c>
      <c r="M7" s="256" t="s">
        <v>87</v>
      </c>
      <c r="N7" s="256" t="s">
        <v>88</v>
      </c>
      <c r="O7" s="257"/>
      <c r="P7" s="257"/>
      <c r="Q7" s="257"/>
      <c r="R7" s="257"/>
      <c r="S7" s="257"/>
      <c r="T7" s="250"/>
    </row>
    <row r="8" ht="25" customHeight="1" spans="1:20">
      <c r="A8" s="133">
        <v>1</v>
      </c>
      <c r="B8" s="133">
        <v>2</v>
      </c>
      <c r="C8" s="133" t="s">
        <v>89</v>
      </c>
      <c r="D8" s="133" t="s">
        <v>90</v>
      </c>
      <c r="E8" s="133">
        <v>5</v>
      </c>
      <c r="F8" s="133">
        <v>6</v>
      </c>
      <c r="G8" s="133">
        <v>7</v>
      </c>
      <c r="H8" s="133">
        <v>8</v>
      </c>
      <c r="I8" s="133" t="s">
        <v>91</v>
      </c>
      <c r="J8" s="133">
        <v>10</v>
      </c>
      <c r="K8" s="133">
        <v>11</v>
      </c>
      <c r="L8" s="133">
        <v>12</v>
      </c>
      <c r="M8" s="133">
        <v>13</v>
      </c>
      <c r="N8" s="133">
        <v>14</v>
      </c>
      <c r="O8" s="133" t="s">
        <v>92</v>
      </c>
      <c r="P8" s="133">
        <v>16</v>
      </c>
      <c r="Q8" s="133">
        <v>17</v>
      </c>
      <c r="R8" s="133">
        <v>18</v>
      </c>
      <c r="S8" s="133">
        <v>19</v>
      </c>
      <c r="T8" s="133">
        <v>20</v>
      </c>
    </row>
    <row r="9" ht="25" customHeight="1" spans="1:20">
      <c r="A9" s="160" t="s">
        <v>93</v>
      </c>
      <c r="B9" s="160" t="s">
        <v>94</v>
      </c>
      <c r="C9" s="195">
        <v>14541470.18</v>
      </c>
      <c r="D9" s="195">
        <v>14417324.34</v>
      </c>
      <c r="E9" s="195">
        <v>14276624.34</v>
      </c>
      <c r="F9" s="195"/>
      <c r="G9" s="195"/>
      <c r="H9" s="195"/>
      <c r="I9" s="195">
        <v>140700</v>
      </c>
      <c r="J9" s="195"/>
      <c r="K9" s="195"/>
      <c r="L9" s="195"/>
      <c r="M9" s="195"/>
      <c r="N9" s="195">
        <v>140700</v>
      </c>
      <c r="O9" s="195">
        <v>124145.84</v>
      </c>
      <c r="P9" s="195">
        <v>124145.84</v>
      </c>
      <c r="Q9" s="195"/>
      <c r="R9" s="195"/>
      <c r="S9" s="195"/>
      <c r="T9" s="195"/>
    </row>
    <row r="10" ht="25" customHeight="1" spans="1:20">
      <c r="A10" s="214" t="s">
        <v>75</v>
      </c>
      <c r="B10" s="251"/>
      <c r="C10" s="136">
        <v>14541470.18</v>
      </c>
      <c r="D10" s="136">
        <v>14417324.34</v>
      </c>
      <c r="E10" s="136">
        <v>14276624.34</v>
      </c>
      <c r="F10" s="136"/>
      <c r="G10" s="136"/>
      <c r="H10" s="136"/>
      <c r="I10" s="136">
        <v>140700</v>
      </c>
      <c r="J10" s="136"/>
      <c r="K10" s="136"/>
      <c r="L10" s="136"/>
      <c r="M10" s="136"/>
      <c r="N10" s="136">
        <v>140700</v>
      </c>
      <c r="O10" s="136">
        <v>124145.84</v>
      </c>
      <c r="P10" s="136">
        <v>124145.84</v>
      </c>
      <c r="Q10" s="136"/>
      <c r="R10" s="136"/>
      <c r="S10" s="136"/>
      <c r="T10" s="136"/>
    </row>
  </sheetData>
  <mergeCells count="21">
    <mergeCell ref="A2:T2"/>
    <mergeCell ref="A3:T3"/>
    <mergeCell ref="A4:B4"/>
    <mergeCell ref="D5:N5"/>
    <mergeCell ref="O5:T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 ref="T6:T7"/>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5"/>
  <sheetViews>
    <sheetView showZeros="0" workbookViewId="0">
      <pane xSplit="2" ySplit="1" topLeftCell="C18" activePane="bottomRight" state="frozen"/>
      <selection/>
      <selection pane="topRight"/>
      <selection pane="bottomLeft"/>
      <selection pane="bottomRight" activeCell="D34" sqref="D34"/>
    </sheetView>
  </sheetViews>
  <sheetFormatPr defaultColWidth="9.13888888888889" defaultRowHeight="14.25" customHeight="1"/>
  <cols>
    <col min="1" max="1" width="13.8425925925926" customWidth="1"/>
    <col min="2" max="2" width="29.6296296296296" customWidth="1"/>
    <col min="3" max="8" width="13.8796296296296" customWidth="1"/>
    <col min="9" max="11" width="12.8796296296296" customWidth="1"/>
    <col min="12" max="12" width="12.75" customWidth="1"/>
    <col min="13" max="16" width="10.5" customWidth="1"/>
    <col min="17" max="17" width="11" customWidth="1"/>
    <col min="18" max="18" width="12" customWidth="1"/>
    <col min="19" max="19" width="11" customWidth="1"/>
    <col min="20" max="23" width="10.1296296296296" style="215" customWidth="1"/>
  </cols>
  <sheetData>
    <row r="1" customHeight="1" spans="1:23">
      <c r="A1" s="46"/>
      <c r="B1" s="46"/>
      <c r="C1" s="46"/>
      <c r="D1" s="46"/>
      <c r="E1" s="46"/>
      <c r="F1" s="46"/>
      <c r="G1" s="46"/>
      <c r="H1" s="46"/>
      <c r="I1" s="46"/>
      <c r="J1" s="46"/>
      <c r="K1" s="46"/>
      <c r="L1" s="46"/>
      <c r="M1" s="46"/>
      <c r="N1" s="46"/>
      <c r="O1" s="46"/>
      <c r="P1" s="46"/>
      <c r="Q1" s="46"/>
      <c r="R1" s="46"/>
      <c r="S1" s="46"/>
      <c r="T1" s="233"/>
      <c r="U1" s="233"/>
      <c r="V1" s="233"/>
      <c r="W1" s="233"/>
    </row>
    <row r="2" ht="19.5" customHeight="1" spans="4:23">
      <c r="D2" s="216"/>
      <c r="E2" s="216"/>
      <c r="F2" s="216"/>
      <c r="J2" s="216"/>
      <c r="L2" s="216"/>
      <c r="Q2" s="204"/>
      <c r="R2" s="204"/>
      <c r="S2" s="204"/>
      <c r="T2" s="234"/>
      <c r="U2" s="234"/>
      <c r="V2" s="234"/>
      <c r="W2" s="234"/>
    </row>
    <row r="3" ht="42" customHeight="1" spans="1:23">
      <c r="A3" s="217" t="s">
        <v>5</v>
      </c>
      <c r="B3" s="217"/>
      <c r="C3" s="217"/>
      <c r="D3" s="217"/>
      <c r="E3" s="217"/>
      <c r="F3" s="217"/>
      <c r="G3" s="217"/>
      <c r="H3" s="217"/>
      <c r="I3" s="217"/>
      <c r="J3" s="217"/>
      <c r="K3" s="217"/>
      <c r="L3" s="217"/>
      <c r="M3" s="217"/>
      <c r="N3" s="217"/>
      <c r="O3" s="217"/>
      <c r="P3" s="217"/>
      <c r="Q3" s="217"/>
      <c r="R3" s="217"/>
      <c r="S3" s="217"/>
      <c r="T3" s="235"/>
      <c r="U3" s="235"/>
      <c r="V3" s="235"/>
      <c r="W3" s="235"/>
    </row>
    <row r="4" ht="16.8" customHeight="1" spans="1:23">
      <c r="A4" s="218" t="s">
        <v>95</v>
      </c>
      <c r="B4" s="218"/>
      <c r="C4" s="218"/>
      <c r="D4" s="218"/>
      <c r="E4" s="218"/>
      <c r="F4" s="218"/>
      <c r="G4" s="218"/>
      <c r="H4" s="218"/>
      <c r="I4" s="218"/>
      <c r="J4" s="218"/>
      <c r="K4" s="218"/>
      <c r="L4" s="218"/>
      <c r="M4" s="218"/>
      <c r="N4" s="218"/>
      <c r="O4" s="231"/>
      <c r="P4" s="231"/>
      <c r="Q4" s="236"/>
      <c r="R4" s="236"/>
      <c r="S4" s="236"/>
      <c r="T4" s="237"/>
      <c r="U4" s="237"/>
      <c r="V4" s="237"/>
      <c r="W4" s="237" t="s">
        <v>96</v>
      </c>
    </row>
    <row r="5" ht="19.5" customHeight="1" spans="1:23">
      <c r="A5" s="219" t="s">
        <v>97</v>
      </c>
      <c r="B5" s="219" t="s">
        <v>98</v>
      </c>
      <c r="C5" s="220" t="s">
        <v>99</v>
      </c>
      <c r="D5" s="221"/>
      <c r="E5" s="222" t="s">
        <v>100</v>
      </c>
      <c r="F5" s="222"/>
      <c r="G5" s="223"/>
      <c r="H5" s="224"/>
      <c r="I5" s="219"/>
      <c r="J5" s="219"/>
      <c r="K5" s="219"/>
      <c r="L5" s="222"/>
      <c r="M5" s="223"/>
      <c r="N5" s="223"/>
      <c r="O5" s="223"/>
      <c r="P5" s="223"/>
      <c r="Q5" s="224"/>
      <c r="R5" s="224" t="s">
        <v>101</v>
      </c>
      <c r="S5" s="224"/>
      <c r="T5" s="238"/>
      <c r="U5" s="238"/>
      <c r="V5" s="238"/>
      <c r="W5" s="238"/>
    </row>
    <row r="6" ht="23" customHeight="1" spans="1:23">
      <c r="A6" s="219" t="s">
        <v>97</v>
      </c>
      <c r="B6" s="219" t="s">
        <v>98</v>
      </c>
      <c r="C6" s="225" t="s">
        <v>75</v>
      </c>
      <c r="D6" s="12" t="s">
        <v>102</v>
      </c>
      <c r="E6" s="222" t="s">
        <v>77</v>
      </c>
      <c r="F6" s="222" t="s">
        <v>78</v>
      </c>
      <c r="G6" s="223"/>
      <c r="H6" s="224"/>
      <c r="I6" s="219" t="s">
        <v>79</v>
      </c>
      <c r="J6" s="219" t="s">
        <v>80</v>
      </c>
      <c r="K6" s="219" t="s">
        <v>103</v>
      </c>
      <c r="L6" s="222" t="s">
        <v>82</v>
      </c>
      <c r="M6" s="223"/>
      <c r="N6" s="223"/>
      <c r="O6" s="223"/>
      <c r="P6" s="223"/>
      <c r="Q6" s="224"/>
      <c r="R6" s="224" t="s">
        <v>77</v>
      </c>
      <c r="S6" s="224" t="s">
        <v>78</v>
      </c>
      <c r="T6" s="238" t="s">
        <v>79</v>
      </c>
      <c r="U6" s="238" t="s">
        <v>80</v>
      </c>
      <c r="V6" s="238" t="s">
        <v>81</v>
      </c>
      <c r="W6" s="238" t="s">
        <v>82</v>
      </c>
    </row>
    <row r="7" ht="42" customHeight="1" spans="1:23">
      <c r="A7" s="226"/>
      <c r="B7" s="226"/>
      <c r="C7" s="225"/>
      <c r="D7" s="12" t="s">
        <v>104</v>
      </c>
      <c r="E7" s="12"/>
      <c r="F7" s="12" t="s">
        <v>77</v>
      </c>
      <c r="G7" s="10" t="s">
        <v>105</v>
      </c>
      <c r="H7" s="10" t="s">
        <v>106</v>
      </c>
      <c r="I7" s="226"/>
      <c r="J7" s="226"/>
      <c r="K7" s="226"/>
      <c r="L7" s="12" t="s">
        <v>77</v>
      </c>
      <c r="M7" s="186" t="s">
        <v>107</v>
      </c>
      <c r="N7" s="232" t="s">
        <v>108</v>
      </c>
      <c r="O7" s="232" t="s">
        <v>109</v>
      </c>
      <c r="P7" s="232" t="s">
        <v>110</v>
      </c>
      <c r="Q7" s="232" t="s">
        <v>111</v>
      </c>
      <c r="R7" s="186"/>
      <c r="S7" s="186"/>
      <c r="T7" s="239"/>
      <c r="U7" s="239"/>
      <c r="V7" s="239"/>
      <c r="W7" s="239"/>
    </row>
    <row r="8" ht="27" customHeight="1" spans="1:23">
      <c r="A8" s="227">
        <v>1</v>
      </c>
      <c r="B8" s="227">
        <v>2</v>
      </c>
      <c r="C8" s="228" t="s">
        <v>112</v>
      </c>
      <c r="D8" s="228" t="s">
        <v>113</v>
      </c>
      <c r="E8" s="228" t="s">
        <v>114</v>
      </c>
      <c r="F8" s="228" t="s">
        <v>115</v>
      </c>
      <c r="G8" s="228">
        <v>7</v>
      </c>
      <c r="H8" s="228">
        <v>8</v>
      </c>
      <c r="I8" s="228">
        <v>9</v>
      </c>
      <c r="J8" s="228">
        <v>10</v>
      </c>
      <c r="K8" s="228">
        <v>11</v>
      </c>
      <c r="L8" s="228" t="s">
        <v>116</v>
      </c>
      <c r="M8" s="228">
        <v>13</v>
      </c>
      <c r="N8" s="228">
        <v>14</v>
      </c>
      <c r="O8" s="228">
        <v>15</v>
      </c>
      <c r="P8" s="228">
        <v>16</v>
      </c>
      <c r="Q8" s="228">
        <v>17</v>
      </c>
      <c r="R8" s="228" t="s">
        <v>117</v>
      </c>
      <c r="S8" s="228">
        <v>19</v>
      </c>
      <c r="T8" s="240">
        <v>20</v>
      </c>
      <c r="U8" s="240">
        <v>21</v>
      </c>
      <c r="V8" s="240">
        <v>22</v>
      </c>
      <c r="W8" s="240">
        <v>23</v>
      </c>
    </row>
    <row r="9" ht="21.75" customHeight="1" spans="1:23">
      <c r="A9" s="57" t="s">
        <v>118</v>
      </c>
      <c r="B9" s="57" t="s">
        <v>119</v>
      </c>
      <c r="C9" s="60">
        <v>13713013.18</v>
      </c>
      <c r="D9" s="60">
        <v>13572313.18</v>
      </c>
      <c r="E9" s="60">
        <v>13588867.34</v>
      </c>
      <c r="F9" s="60">
        <v>13448167.34</v>
      </c>
      <c r="G9" s="60">
        <v>4488167.34</v>
      </c>
      <c r="H9" s="60">
        <v>8960000</v>
      </c>
      <c r="I9" s="60"/>
      <c r="J9" s="60"/>
      <c r="K9" s="60"/>
      <c r="L9" s="60">
        <v>140700</v>
      </c>
      <c r="M9" s="60"/>
      <c r="N9" s="60"/>
      <c r="O9" s="60"/>
      <c r="P9" s="60"/>
      <c r="Q9" s="60">
        <v>140700</v>
      </c>
      <c r="R9" s="60">
        <v>124145.84</v>
      </c>
      <c r="S9" s="60">
        <v>124145.84</v>
      </c>
      <c r="T9" s="241"/>
      <c r="U9" s="241"/>
      <c r="V9" s="241"/>
      <c r="W9" s="241"/>
    </row>
    <row r="10" ht="21.75" customHeight="1" spans="1:23">
      <c r="A10" s="229" t="s">
        <v>120</v>
      </c>
      <c r="B10" s="229" t="s">
        <v>121</v>
      </c>
      <c r="C10" s="60">
        <v>469773.59</v>
      </c>
      <c r="D10" s="60">
        <v>469773.59</v>
      </c>
      <c r="E10" s="60">
        <v>469773.59</v>
      </c>
      <c r="F10" s="60">
        <v>469773.59</v>
      </c>
      <c r="G10" s="60">
        <v>469773.59</v>
      </c>
      <c r="H10" s="60"/>
      <c r="I10" s="60"/>
      <c r="J10" s="60"/>
      <c r="K10" s="60"/>
      <c r="L10" s="60"/>
      <c r="M10" s="60"/>
      <c r="N10" s="60"/>
      <c r="O10" s="60"/>
      <c r="P10" s="60"/>
      <c r="Q10" s="60"/>
      <c r="R10" s="60"/>
      <c r="S10" s="60"/>
      <c r="T10" s="241"/>
      <c r="U10" s="241"/>
      <c r="V10" s="241"/>
      <c r="W10" s="241"/>
    </row>
    <row r="11" ht="21.75" customHeight="1" spans="1:23">
      <c r="A11" s="230" t="s">
        <v>122</v>
      </c>
      <c r="B11" s="230" t="s">
        <v>123</v>
      </c>
      <c r="C11" s="60">
        <v>469773.59</v>
      </c>
      <c r="D11" s="60">
        <v>469773.59</v>
      </c>
      <c r="E11" s="60">
        <v>469773.59</v>
      </c>
      <c r="F11" s="60">
        <v>469773.59</v>
      </c>
      <c r="G11" s="60">
        <v>469773.59</v>
      </c>
      <c r="H11" s="60"/>
      <c r="I11" s="60"/>
      <c r="J11" s="60"/>
      <c r="K11" s="60"/>
      <c r="L11" s="60"/>
      <c r="M11" s="60"/>
      <c r="N11" s="60"/>
      <c r="O11" s="60"/>
      <c r="P11" s="60"/>
      <c r="Q11" s="60"/>
      <c r="R11" s="60"/>
      <c r="S11" s="60"/>
      <c r="T11" s="241"/>
      <c r="U11" s="241"/>
      <c r="V11" s="241"/>
      <c r="W11" s="241"/>
    </row>
    <row r="12" ht="21.75" customHeight="1" spans="1:23">
      <c r="A12" s="229" t="s">
        <v>124</v>
      </c>
      <c r="B12" s="229" t="s">
        <v>125</v>
      </c>
      <c r="C12" s="60">
        <v>2860000</v>
      </c>
      <c r="D12" s="60">
        <v>2860000</v>
      </c>
      <c r="E12" s="60">
        <v>2860000</v>
      </c>
      <c r="F12" s="60">
        <v>2860000</v>
      </c>
      <c r="G12" s="60"/>
      <c r="H12" s="60">
        <v>2860000</v>
      </c>
      <c r="I12" s="60"/>
      <c r="J12" s="60"/>
      <c r="K12" s="60"/>
      <c r="L12" s="60"/>
      <c r="M12" s="60"/>
      <c r="N12" s="60"/>
      <c r="O12" s="60"/>
      <c r="P12" s="60"/>
      <c r="Q12" s="60"/>
      <c r="R12" s="60"/>
      <c r="S12" s="60"/>
      <c r="T12" s="241"/>
      <c r="U12" s="241"/>
      <c r="V12" s="241"/>
      <c r="W12" s="241"/>
    </row>
    <row r="13" ht="21.75" customHeight="1" spans="1:23">
      <c r="A13" s="230" t="s">
        <v>126</v>
      </c>
      <c r="B13" s="230" t="s">
        <v>127</v>
      </c>
      <c r="C13" s="60">
        <v>330000</v>
      </c>
      <c r="D13" s="60">
        <v>330000</v>
      </c>
      <c r="E13" s="60">
        <v>330000</v>
      </c>
      <c r="F13" s="60">
        <v>330000</v>
      </c>
      <c r="G13" s="60"/>
      <c r="H13" s="60">
        <v>330000</v>
      </c>
      <c r="I13" s="60"/>
      <c r="J13" s="60"/>
      <c r="K13" s="60"/>
      <c r="L13" s="60"/>
      <c r="M13" s="60"/>
      <c r="N13" s="60"/>
      <c r="O13" s="60"/>
      <c r="P13" s="60"/>
      <c r="Q13" s="60"/>
      <c r="R13" s="60"/>
      <c r="S13" s="60"/>
      <c r="T13" s="241"/>
      <c r="U13" s="241"/>
      <c r="V13" s="241"/>
      <c r="W13" s="241"/>
    </row>
    <row r="14" ht="21.75" customHeight="1" spans="1:23">
      <c r="A14" s="230" t="s">
        <v>128</v>
      </c>
      <c r="B14" s="230" t="s">
        <v>129</v>
      </c>
      <c r="C14" s="60">
        <v>120000</v>
      </c>
      <c r="D14" s="60">
        <v>120000</v>
      </c>
      <c r="E14" s="60">
        <v>120000</v>
      </c>
      <c r="F14" s="60">
        <v>120000</v>
      </c>
      <c r="G14" s="60"/>
      <c r="H14" s="60">
        <v>120000</v>
      </c>
      <c r="I14" s="60"/>
      <c r="J14" s="60"/>
      <c r="K14" s="60"/>
      <c r="L14" s="60"/>
      <c r="M14" s="60"/>
      <c r="N14" s="60"/>
      <c r="O14" s="60"/>
      <c r="P14" s="60"/>
      <c r="Q14" s="60"/>
      <c r="R14" s="60"/>
      <c r="S14" s="60"/>
      <c r="T14" s="241"/>
      <c r="U14" s="241"/>
      <c r="V14" s="241"/>
      <c r="W14" s="241"/>
    </row>
    <row r="15" ht="21.75" customHeight="1" spans="1:23">
      <c r="A15" s="230" t="s">
        <v>130</v>
      </c>
      <c r="B15" s="230" t="s">
        <v>131</v>
      </c>
      <c r="C15" s="60">
        <v>690000</v>
      </c>
      <c r="D15" s="60">
        <v>690000</v>
      </c>
      <c r="E15" s="60">
        <v>690000</v>
      </c>
      <c r="F15" s="60">
        <v>690000</v>
      </c>
      <c r="G15" s="60"/>
      <c r="H15" s="60">
        <v>690000</v>
      </c>
      <c r="I15" s="60"/>
      <c r="J15" s="60"/>
      <c r="K15" s="60"/>
      <c r="L15" s="60"/>
      <c r="M15" s="60"/>
      <c r="N15" s="60"/>
      <c r="O15" s="60"/>
      <c r="P15" s="60"/>
      <c r="Q15" s="60"/>
      <c r="R15" s="60"/>
      <c r="S15" s="60"/>
      <c r="T15" s="241"/>
      <c r="U15" s="241"/>
      <c r="V15" s="241"/>
      <c r="W15" s="241"/>
    </row>
    <row r="16" ht="21.75" customHeight="1" spans="1:23">
      <c r="A16" s="230" t="s">
        <v>132</v>
      </c>
      <c r="B16" s="230" t="s">
        <v>133</v>
      </c>
      <c r="C16" s="60">
        <v>1720000</v>
      </c>
      <c r="D16" s="60">
        <v>1720000</v>
      </c>
      <c r="E16" s="60">
        <v>1720000</v>
      </c>
      <c r="F16" s="60">
        <v>1720000</v>
      </c>
      <c r="G16" s="60"/>
      <c r="H16" s="60">
        <v>1720000</v>
      </c>
      <c r="I16" s="60"/>
      <c r="J16" s="60"/>
      <c r="K16" s="60"/>
      <c r="L16" s="60"/>
      <c r="M16" s="60"/>
      <c r="N16" s="60"/>
      <c r="O16" s="60"/>
      <c r="P16" s="60"/>
      <c r="Q16" s="60"/>
      <c r="R16" s="60"/>
      <c r="S16" s="60"/>
      <c r="T16" s="241"/>
      <c r="U16" s="241"/>
      <c r="V16" s="241"/>
      <c r="W16" s="241"/>
    </row>
    <row r="17" ht="21.75" customHeight="1" spans="1:23">
      <c r="A17" s="229" t="s">
        <v>134</v>
      </c>
      <c r="B17" s="229" t="s">
        <v>135</v>
      </c>
      <c r="C17" s="60">
        <v>4714145.84</v>
      </c>
      <c r="D17" s="60">
        <v>4624145.84</v>
      </c>
      <c r="E17" s="60">
        <v>4590000</v>
      </c>
      <c r="F17" s="60">
        <v>4500000</v>
      </c>
      <c r="G17" s="60"/>
      <c r="H17" s="60">
        <v>4500000</v>
      </c>
      <c r="I17" s="60"/>
      <c r="J17" s="60"/>
      <c r="K17" s="60"/>
      <c r="L17" s="60">
        <v>90000</v>
      </c>
      <c r="M17" s="60"/>
      <c r="N17" s="60"/>
      <c r="O17" s="60"/>
      <c r="P17" s="60"/>
      <c r="Q17" s="60">
        <v>90000</v>
      </c>
      <c r="R17" s="60">
        <v>124145.84</v>
      </c>
      <c r="S17" s="60">
        <v>124145.84</v>
      </c>
      <c r="T17" s="241"/>
      <c r="U17" s="241"/>
      <c r="V17" s="241"/>
      <c r="W17" s="241"/>
    </row>
    <row r="18" ht="21.75" customHeight="1" spans="1:23">
      <c r="A18" s="230" t="s">
        <v>136</v>
      </c>
      <c r="B18" s="230" t="s">
        <v>137</v>
      </c>
      <c r="C18" s="60">
        <v>4590000</v>
      </c>
      <c r="D18" s="60">
        <v>4500000</v>
      </c>
      <c r="E18" s="60">
        <v>4590000</v>
      </c>
      <c r="F18" s="60">
        <v>4500000</v>
      </c>
      <c r="G18" s="60"/>
      <c r="H18" s="60">
        <v>4500000</v>
      </c>
      <c r="I18" s="60"/>
      <c r="J18" s="60"/>
      <c r="K18" s="60"/>
      <c r="L18" s="60">
        <v>90000</v>
      </c>
      <c r="M18" s="60"/>
      <c r="N18" s="60"/>
      <c r="O18" s="60"/>
      <c r="P18" s="60"/>
      <c r="Q18" s="60">
        <v>90000</v>
      </c>
      <c r="R18" s="60"/>
      <c r="S18" s="60"/>
      <c r="T18" s="241"/>
      <c r="U18" s="241"/>
      <c r="V18" s="241"/>
      <c r="W18" s="241"/>
    </row>
    <row r="19" ht="21.75" customHeight="1" spans="1:23">
      <c r="A19" s="230" t="s">
        <v>138</v>
      </c>
      <c r="B19" s="230" t="s">
        <v>139</v>
      </c>
      <c r="C19" s="60">
        <v>1245.84</v>
      </c>
      <c r="D19" s="60">
        <v>1245.84</v>
      </c>
      <c r="E19" s="60"/>
      <c r="F19" s="60"/>
      <c r="G19" s="60"/>
      <c r="H19" s="60"/>
      <c r="I19" s="60"/>
      <c r="J19" s="60"/>
      <c r="K19" s="60"/>
      <c r="L19" s="60"/>
      <c r="M19" s="60"/>
      <c r="N19" s="60"/>
      <c r="O19" s="60"/>
      <c r="P19" s="60"/>
      <c r="Q19" s="60"/>
      <c r="R19" s="60">
        <v>1245.84</v>
      </c>
      <c r="S19" s="60">
        <v>1245.84</v>
      </c>
      <c r="T19" s="241"/>
      <c r="U19" s="241"/>
      <c r="V19" s="241"/>
      <c r="W19" s="241"/>
    </row>
    <row r="20" ht="21.75" customHeight="1" spans="1:23">
      <c r="A20" s="230" t="s">
        <v>140</v>
      </c>
      <c r="B20" s="230" t="s">
        <v>141</v>
      </c>
      <c r="C20" s="60">
        <v>122900</v>
      </c>
      <c r="D20" s="60">
        <v>122900</v>
      </c>
      <c r="E20" s="60"/>
      <c r="F20" s="60"/>
      <c r="G20" s="60"/>
      <c r="H20" s="60"/>
      <c r="I20" s="60"/>
      <c r="J20" s="60"/>
      <c r="K20" s="60"/>
      <c r="L20" s="60"/>
      <c r="M20" s="60"/>
      <c r="N20" s="60"/>
      <c r="O20" s="60"/>
      <c r="P20" s="60"/>
      <c r="Q20" s="60"/>
      <c r="R20" s="60">
        <v>122900</v>
      </c>
      <c r="S20" s="60">
        <v>122900</v>
      </c>
      <c r="T20" s="241"/>
      <c r="U20" s="241"/>
      <c r="V20" s="241"/>
      <c r="W20" s="241"/>
    </row>
    <row r="21" ht="21.75" customHeight="1" spans="1:23">
      <c r="A21" s="229" t="s">
        <v>142</v>
      </c>
      <c r="B21" s="229" t="s">
        <v>143</v>
      </c>
      <c r="C21" s="60">
        <v>5669093.75</v>
      </c>
      <c r="D21" s="60">
        <v>5618393.75</v>
      </c>
      <c r="E21" s="60">
        <v>5669093.75</v>
      </c>
      <c r="F21" s="60">
        <v>5618393.75</v>
      </c>
      <c r="G21" s="60">
        <v>4018393.75</v>
      </c>
      <c r="H21" s="60">
        <v>1600000</v>
      </c>
      <c r="I21" s="60"/>
      <c r="J21" s="60"/>
      <c r="K21" s="60"/>
      <c r="L21" s="60">
        <v>50700</v>
      </c>
      <c r="M21" s="60"/>
      <c r="N21" s="60"/>
      <c r="O21" s="60"/>
      <c r="P21" s="60"/>
      <c r="Q21" s="60">
        <v>50700</v>
      </c>
      <c r="R21" s="60"/>
      <c r="S21" s="60"/>
      <c r="T21" s="241"/>
      <c r="U21" s="241"/>
      <c r="V21" s="241"/>
      <c r="W21" s="241"/>
    </row>
    <row r="22" ht="21.75" customHeight="1" spans="1:23">
      <c r="A22" s="230" t="s">
        <v>144</v>
      </c>
      <c r="B22" s="230" t="s">
        <v>145</v>
      </c>
      <c r="C22" s="60">
        <v>4018393.75</v>
      </c>
      <c r="D22" s="60">
        <v>4018393.75</v>
      </c>
      <c r="E22" s="60">
        <v>4018393.75</v>
      </c>
      <c r="F22" s="60">
        <v>4018393.75</v>
      </c>
      <c r="G22" s="60">
        <v>4018393.75</v>
      </c>
      <c r="H22" s="60"/>
      <c r="I22" s="60"/>
      <c r="J22" s="60"/>
      <c r="K22" s="60"/>
      <c r="L22" s="60"/>
      <c r="M22" s="60"/>
      <c r="N22" s="60"/>
      <c r="O22" s="60"/>
      <c r="P22" s="60"/>
      <c r="Q22" s="60"/>
      <c r="R22" s="60"/>
      <c r="S22" s="60"/>
      <c r="T22" s="241"/>
      <c r="U22" s="241"/>
      <c r="V22" s="241"/>
      <c r="W22" s="241"/>
    </row>
    <row r="23" ht="21.75" customHeight="1" spans="1:23">
      <c r="A23" s="230" t="s">
        <v>146</v>
      </c>
      <c r="B23" s="230" t="s">
        <v>147</v>
      </c>
      <c r="C23" s="60">
        <v>850000</v>
      </c>
      <c r="D23" s="60">
        <v>800000</v>
      </c>
      <c r="E23" s="60">
        <v>850000</v>
      </c>
      <c r="F23" s="60">
        <v>800000</v>
      </c>
      <c r="G23" s="60"/>
      <c r="H23" s="60">
        <v>800000</v>
      </c>
      <c r="I23" s="60"/>
      <c r="J23" s="60"/>
      <c r="K23" s="60"/>
      <c r="L23" s="60">
        <v>50000</v>
      </c>
      <c r="M23" s="60"/>
      <c r="N23" s="60"/>
      <c r="O23" s="60"/>
      <c r="P23" s="60"/>
      <c r="Q23" s="60">
        <v>50000</v>
      </c>
      <c r="R23" s="60"/>
      <c r="S23" s="60"/>
      <c r="T23" s="241"/>
      <c r="U23" s="241"/>
      <c r="V23" s="241"/>
      <c r="W23" s="241"/>
    </row>
    <row r="24" ht="21.75" customHeight="1" spans="1:23">
      <c r="A24" s="230" t="s">
        <v>148</v>
      </c>
      <c r="B24" s="230" t="s">
        <v>149</v>
      </c>
      <c r="C24" s="60">
        <v>800700</v>
      </c>
      <c r="D24" s="60">
        <v>800000</v>
      </c>
      <c r="E24" s="60">
        <v>800700</v>
      </c>
      <c r="F24" s="60">
        <v>800000</v>
      </c>
      <c r="G24" s="60"/>
      <c r="H24" s="60">
        <v>800000</v>
      </c>
      <c r="I24" s="60"/>
      <c r="J24" s="60"/>
      <c r="K24" s="60"/>
      <c r="L24" s="60">
        <v>700</v>
      </c>
      <c r="M24" s="60"/>
      <c r="N24" s="60"/>
      <c r="O24" s="60"/>
      <c r="P24" s="60"/>
      <c r="Q24" s="60">
        <v>700</v>
      </c>
      <c r="R24" s="60"/>
      <c r="S24" s="60"/>
      <c r="T24" s="241"/>
      <c r="U24" s="241"/>
      <c r="V24" s="241"/>
      <c r="W24" s="241"/>
    </row>
    <row r="25" ht="21.75" customHeight="1" spans="1:23">
      <c r="A25" s="57" t="s">
        <v>150</v>
      </c>
      <c r="B25" s="57" t="s">
        <v>151</v>
      </c>
      <c r="C25" s="60">
        <v>481194.76</v>
      </c>
      <c r="D25" s="60">
        <v>481194.76</v>
      </c>
      <c r="E25" s="60">
        <v>481194.76</v>
      </c>
      <c r="F25" s="60">
        <v>481194.76</v>
      </c>
      <c r="G25" s="60">
        <v>321194.76</v>
      </c>
      <c r="H25" s="60">
        <v>160000</v>
      </c>
      <c r="I25" s="60"/>
      <c r="J25" s="60"/>
      <c r="K25" s="60"/>
      <c r="L25" s="60"/>
      <c r="M25" s="60"/>
      <c r="N25" s="60"/>
      <c r="O25" s="60"/>
      <c r="P25" s="60"/>
      <c r="Q25" s="60"/>
      <c r="R25" s="60"/>
      <c r="S25" s="60"/>
      <c r="T25" s="241"/>
      <c r="U25" s="241"/>
      <c r="V25" s="241"/>
      <c r="W25" s="241"/>
    </row>
    <row r="26" ht="21.75" customHeight="1" spans="1:23">
      <c r="A26" s="229" t="s">
        <v>152</v>
      </c>
      <c r="B26" s="229" t="s">
        <v>153</v>
      </c>
      <c r="C26" s="60">
        <v>321194.76</v>
      </c>
      <c r="D26" s="60">
        <v>321194.76</v>
      </c>
      <c r="E26" s="60">
        <v>321194.76</v>
      </c>
      <c r="F26" s="60">
        <v>321194.76</v>
      </c>
      <c r="G26" s="60">
        <v>321194.76</v>
      </c>
      <c r="H26" s="60"/>
      <c r="I26" s="60"/>
      <c r="J26" s="60"/>
      <c r="K26" s="60"/>
      <c r="L26" s="60"/>
      <c r="M26" s="60"/>
      <c r="N26" s="60"/>
      <c r="O26" s="60"/>
      <c r="P26" s="60"/>
      <c r="Q26" s="60"/>
      <c r="R26" s="60"/>
      <c r="S26" s="60"/>
      <c r="T26" s="241"/>
      <c r="U26" s="241"/>
      <c r="V26" s="241"/>
      <c r="W26" s="241"/>
    </row>
    <row r="27" ht="21.75" customHeight="1" spans="1:23">
      <c r="A27" s="230" t="s">
        <v>154</v>
      </c>
      <c r="B27" s="230" t="s">
        <v>155</v>
      </c>
      <c r="C27" s="60">
        <v>197704.11</v>
      </c>
      <c r="D27" s="60">
        <v>197704.11</v>
      </c>
      <c r="E27" s="60">
        <v>197704.11</v>
      </c>
      <c r="F27" s="60">
        <v>197704.11</v>
      </c>
      <c r="G27" s="60">
        <v>197704.11</v>
      </c>
      <c r="H27" s="60"/>
      <c r="I27" s="60"/>
      <c r="J27" s="60"/>
      <c r="K27" s="60"/>
      <c r="L27" s="60"/>
      <c r="M27" s="60"/>
      <c r="N27" s="60"/>
      <c r="O27" s="60"/>
      <c r="P27" s="60"/>
      <c r="Q27" s="60"/>
      <c r="R27" s="60"/>
      <c r="S27" s="60"/>
      <c r="T27" s="241"/>
      <c r="U27" s="241"/>
      <c r="V27" s="241"/>
      <c r="W27" s="241"/>
    </row>
    <row r="28" ht="21.75" customHeight="1" spans="1:23">
      <c r="A28" s="230" t="s">
        <v>156</v>
      </c>
      <c r="B28" s="230" t="s">
        <v>157</v>
      </c>
      <c r="C28" s="60">
        <v>105945.67</v>
      </c>
      <c r="D28" s="60">
        <v>105945.67</v>
      </c>
      <c r="E28" s="60">
        <v>105945.67</v>
      </c>
      <c r="F28" s="60">
        <v>105945.67</v>
      </c>
      <c r="G28" s="60">
        <v>105945.67</v>
      </c>
      <c r="H28" s="60"/>
      <c r="I28" s="60"/>
      <c r="J28" s="60"/>
      <c r="K28" s="60"/>
      <c r="L28" s="60"/>
      <c r="M28" s="60"/>
      <c r="N28" s="60"/>
      <c r="O28" s="60"/>
      <c r="P28" s="60"/>
      <c r="Q28" s="60"/>
      <c r="R28" s="60"/>
      <c r="S28" s="60"/>
      <c r="T28" s="241"/>
      <c r="U28" s="241"/>
      <c r="V28" s="241"/>
      <c r="W28" s="241"/>
    </row>
    <row r="29" ht="21.75" customHeight="1" spans="1:23">
      <c r="A29" s="230" t="s">
        <v>158</v>
      </c>
      <c r="B29" s="230" t="s">
        <v>159</v>
      </c>
      <c r="C29" s="60">
        <v>17544.98</v>
      </c>
      <c r="D29" s="60">
        <v>17544.98</v>
      </c>
      <c r="E29" s="60">
        <v>17544.98</v>
      </c>
      <c r="F29" s="60">
        <v>17544.98</v>
      </c>
      <c r="G29" s="60">
        <v>17544.98</v>
      </c>
      <c r="H29" s="60"/>
      <c r="I29" s="60"/>
      <c r="J29" s="60"/>
      <c r="K29" s="60"/>
      <c r="L29" s="60"/>
      <c r="M29" s="60"/>
      <c r="N29" s="60"/>
      <c r="O29" s="60"/>
      <c r="P29" s="60"/>
      <c r="Q29" s="60"/>
      <c r="R29" s="60"/>
      <c r="S29" s="60"/>
      <c r="T29" s="241"/>
      <c r="U29" s="241"/>
      <c r="V29" s="241"/>
      <c r="W29" s="241"/>
    </row>
    <row r="30" ht="21.75" customHeight="1" spans="1:23">
      <c r="A30" s="229" t="s">
        <v>160</v>
      </c>
      <c r="B30" s="229" t="s">
        <v>161</v>
      </c>
      <c r="C30" s="60">
        <v>160000</v>
      </c>
      <c r="D30" s="60">
        <v>160000</v>
      </c>
      <c r="E30" s="60">
        <v>160000</v>
      </c>
      <c r="F30" s="60">
        <v>160000</v>
      </c>
      <c r="G30" s="60"/>
      <c r="H30" s="60">
        <v>160000</v>
      </c>
      <c r="I30" s="60"/>
      <c r="J30" s="60"/>
      <c r="K30" s="60"/>
      <c r="L30" s="60"/>
      <c r="M30" s="60"/>
      <c r="N30" s="60"/>
      <c r="O30" s="60"/>
      <c r="P30" s="60"/>
      <c r="Q30" s="60"/>
      <c r="R30" s="60"/>
      <c r="S30" s="60"/>
      <c r="T30" s="241"/>
      <c r="U30" s="241"/>
      <c r="V30" s="241"/>
      <c r="W30" s="241"/>
    </row>
    <row r="31" ht="21.75" customHeight="1" spans="1:23">
      <c r="A31" s="230" t="s">
        <v>162</v>
      </c>
      <c r="B31" s="230" t="s">
        <v>163</v>
      </c>
      <c r="C31" s="60">
        <v>160000</v>
      </c>
      <c r="D31" s="60">
        <v>160000</v>
      </c>
      <c r="E31" s="60">
        <v>160000</v>
      </c>
      <c r="F31" s="60">
        <v>160000</v>
      </c>
      <c r="G31" s="60"/>
      <c r="H31" s="60">
        <v>160000</v>
      </c>
      <c r="I31" s="60"/>
      <c r="J31" s="60"/>
      <c r="K31" s="60"/>
      <c r="L31" s="60"/>
      <c r="M31" s="60"/>
      <c r="N31" s="60"/>
      <c r="O31" s="60"/>
      <c r="P31" s="60"/>
      <c r="Q31" s="60"/>
      <c r="R31" s="60"/>
      <c r="S31" s="60"/>
      <c r="T31" s="241"/>
      <c r="U31" s="241"/>
      <c r="V31" s="241"/>
      <c r="W31" s="241"/>
    </row>
    <row r="32" ht="21.75" customHeight="1" spans="1:23">
      <c r="A32" s="57" t="s">
        <v>164</v>
      </c>
      <c r="B32" s="57" t="s">
        <v>165</v>
      </c>
      <c r="C32" s="60">
        <v>347262.24</v>
      </c>
      <c r="D32" s="60">
        <v>347262.24</v>
      </c>
      <c r="E32" s="60">
        <v>347262.24</v>
      </c>
      <c r="F32" s="60">
        <v>347262.24</v>
      </c>
      <c r="G32" s="60">
        <v>347262.24</v>
      </c>
      <c r="H32" s="60"/>
      <c r="I32" s="60"/>
      <c r="J32" s="60"/>
      <c r="K32" s="60"/>
      <c r="L32" s="60"/>
      <c r="M32" s="60"/>
      <c r="N32" s="60"/>
      <c r="O32" s="60"/>
      <c r="P32" s="60"/>
      <c r="Q32" s="60"/>
      <c r="R32" s="60"/>
      <c r="S32" s="60"/>
      <c r="T32" s="241"/>
      <c r="U32" s="241"/>
      <c r="V32" s="241"/>
      <c r="W32" s="241"/>
    </row>
    <row r="33" ht="21.75" customHeight="1" spans="1:23">
      <c r="A33" s="229" t="s">
        <v>166</v>
      </c>
      <c r="B33" s="229" t="s">
        <v>167</v>
      </c>
      <c r="C33" s="60">
        <v>347262.24</v>
      </c>
      <c r="D33" s="60">
        <v>347262.24</v>
      </c>
      <c r="E33" s="60">
        <v>347262.24</v>
      </c>
      <c r="F33" s="60">
        <v>347262.24</v>
      </c>
      <c r="G33" s="60">
        <v>347262.24</v>
      </c>
      <c r="H33" s="60"/>
      <c r="I33" s="60"/>
      <c r="J33" s="60"/>
      <c r="K33" s="60"/>
      <c r="L33" s="60"/>
      <c r="M33" s="60"/>
      <c r="N33" s="60"/>
      <c r="O33" s="60"/>
      <c r="P33" s="60"/>
      <c r="Q33" s="60"/>
      <c r="R33" s="60"/>
      <c r="S33" s="60"/>
      <c r="T33" s="241"/>
      <c r="U33" s="241"/>
      <c r="V33" s="241"/>
      <c r="W33" s="241"/>
    </row>
    <row r="34" ht="21.75" customHeight="1" spans="1:23">
      <c r="A34" s="230" t="s">
        <v>168</v>
      </c>
      <c r="B34" s="230" t="s">
        <v>169</v>
      </c>
      <c r="C34" s="60">
        <v>347262.24</v>
      </c>
      <c r="D34" s="60">
        <v>347262.24</v>
      </c>
      <c r="E34" s="60">
        <v>347262.24</v>
      </c>
      <c r="F34" s="60">
        <v>347262.24</v>
      </c>
      <c r="G34" s="60">
        <v>347262.24</v>
      </c>
      <c r="H34" s="60"/>
      <c r="I34" s="60"/>
      <c r="J34" s="60"/>
      <c r="K34" s="60"/>
      <c r="L34" s="60"/>
      <c r="M34" s="60"/>
      <c r="N34" s="60"/>
      <c r="O34" s="60"/>
      <c r="P34" s="60"/>
      <c r="Q34" s="60"/>
      <c r="R34" s="60"/>
      <c r="S34" s="60"/>
      <c r="T34" s="241"/>
      <c r="U34" s="241"/>
      <c r="V34" s="241"/>
      <c r="W34" s="241"/>
    </row>
    <row r="35" ht="21.75" customHeight="1" spans="1:23">
      <c r="A35" s="54" t="s">
        <v>75</v>
      </c>
      <c r="B35" s="54" t="s">
        <v>170</v>
      </c>
      <c r="C35" s="56">
        <v>14541470.18</v>
      </c>
      <c r="D35" s="56">
        <v>14400770.18</v>
      </c>
      <c r="E35" s="56">
        <v>14417324.34</v>
      </c>
      <c r="F35" s="56">
        <v>14276624.34</v>
      </c>
      <c r="G35" s="56">
        <v>5156624.34</v>
      </c>
      <c r="H35" s="56">
        <v>9120000</v>
      </c>
      <c r="I35" s="56"/>
      <c r="J35" s="56"/>
      <c r="K35" s="56"/>
      <c r="L35" s="56">
        <v>140700</v>
      </c>
      <c r="M35" s="56"/>
      <c r="N35" s="56"/>
      <c r="O35" s="56"/>
      <c r="P35" s="56"/>
      <c r="Q35" s="56">
        <v>140700</v>
      </c>
      <c r="R35" s="56">
        <v>124145.84</v>
      </c>
      <c r="S35" s="56">
        <v>124145.84</v>
      </c>
      <c r="T35" s="242"/>
      <c r="U35" s="242"/>
      <c r="V35" s="242"/>
      <c r="W35" s="242"/>
    </row>
  </sheetData>
  <mergeCells count="21">
    <mergeCell ref="A3:W3"/>
    <mergeCell ref="A4:N4"/>
    <mergeCell ref="E5:Q5"/>
    <mergeCell ref="R5:W5"/>
    <mergeCell ref="F6:H6"/>
    <mergeCell ref="L6:Q6"/>
    <mergeCell ref="A35:B35"/>
    <mergeCell ref="A5:A7"/>
    <mergeCell ref="B5:B7"/>
    <mergeCell ref="C5:C7"/>
    <mergeCell ref="D6:D7"/>
    <mergeCell ref="E6:E7"/>
    <mergeCell ref="I6:I7"/>
    <mergeCell ref="J6:J7"/>
    <mergeCell ref="K6:K7"/>
    <mergeCell ref="R6:R7"/>
    <mergeCell ref="S6:S7"/>
    <mergeCell ref="T6:T7"/>
    <mergeCell ref="U6:U7"/>
    <mergeCell ref="V6:V7"/>
    <mergeCell ref="W6:W7"/>
  </mergeCells>
  <printOptions horizontalCentered="1"/>
  <pageMargins left="0.3" right="0.3" top="0.41" bottom="0.41" header="0.25" footer="0.25"/>
  <pageSetup paperSize="9" scale="5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zoomScale="120" zoomScaleNormal="120" workbookViewId="0">
      <pane xSplit="2" ySplit="1" topLeftCell="C14" activePane="bottomRight" state="frozen"/>
      <selection/>
      <selection pane="topRight"/>
      <selection pane="bottomLeft"/>
      <selection pane="bottomRight" activeCell="B8" sqref="B8"/>
    </sheetView>
  </sheetViews>
  <sheetFormatPr defaultColWidth="8.57407407407407" defaultRowHeight="12.75" customHeight="1" outlineLevelCol="3"/>
  <cols>
    <col min="1" max="1" width="29.6296296296296" style="23" customWidth="1"/>
    <col min="2" max="2" width="21" style="23" customWidth="1"/>
    <col min="3" max="3" width="31.1296296296296" style="23" customWidth="1"/>
    <col min="4" max="4" width="21.75" style="23" customWidth="1"/>
    <col min="5" max="16384" width="8.57407407407407" style="23"/>
  </cols>
  <sheetData>
    <row r="1" customHeight="1" spans="1:4">
      <c r="A1" s="24"/>
      <c r="B1" s="24"/>
      <c r="C1" s="24"/>
      <c r="D1" s="24"/>
    </row>
    <row r="2" ht="15" customHeight="1" spans="1:4">
      <c r="A2" s="188"/>
      <c r="B2" s="206"/>
      <c r="C2" s="206"/>
      <c r="D2" s="206"/>
    </row>
    <row r="3" ht="41.25" customHeight="1" spans="1:1">
      <c r="A3" s="283" t="s">
        <v>6</v>
      </c>
    </row>
    <row r="4" ht="17.25" customHeight="1" spans="1:4">
      <c r="A4" s="98" t="str">
        <f>"单位名称："&amp;"大理州退役军人事务局（本级）"</f>
        <v>单位名称：大理州退役军人事务局（本级）</v>
      </c>
      <c r="B4" s="99"/>
      <c r="D4" s="206" t="s">
        <v>21</v>
      </c>
    </row>
    <row r="5" ht="25" customHeight="1" spans="1:4">
      <c r="A5" s="208" t="s">
        <v>22</v>
      </c>
      <c r="B5" s="209"/>
      <c r="C5" s="208" t="s">
        <v>23</v>
      </c>
      <c r="D5" s="209"/>
    </row>
    <row r="6" ht="21" customHeight="1" spans="1:4">
      <c r="A6" s="208" t="s">
        <v>24</v>
      </c>
      <c r="B6" s="208" t="s">
        <v>171</v>
      </c>
      <c r="C6" s="208" t="s">
        <v>172</v>
      </c>
      <c r="D6" s="208" t="s">
        <v>171</v>
      </c>
    </row>
    <row r="7" ht="16.5" customHeight="1" spans="1:4">
      <c r="A7" s="210" t="s">
        <v>173</v>
      </c>
      <c r="B7" s="136">
        <v>14276624.34</v>
      </c>
      <c r="C7" s="210" t="s">
        <v>174</v>
      </c>
      <c r="D7" s="136">
        <v>14400770.18</v>
      </c>
    </row>
    <row r="8" ht="16.5" customHeight="1" spans="1:4">
      <c r="A8" s="211" t="s">
        <v>175</v>
      </c>
      <c r="B8" s="195">
        <v>14276624.34</v>
      </c>
      <c r="C8" s="211" t="s">
        <v>176</v>
      </c>
      <c r="D8" s="195"/>
    </row>
    <row r="9" ht="16.5" customHeight="1" spans="1:4">
      <c r="A9" s="211" t="s">
        <v>177</v>
      </c>
      <c r="B9" s="195"/>
      <c r="C9" s="211" t="s">
        <v>178</v>
      </c>
      <c r="D9" s="195"/>
    </row>
    <row r="10" ht="16.5" customHeight="1" spans="1:4">
      <c r="A10" s="211" t="s">
        <v>179</v>
      </c>
      <c r="B10" s="195"/>
      <c r="C10" s="211" t="s">
        <v>180</v>
      </c>
      <c r="D10" s="195"/>
    </row>
    <row r="11" ht="16.5" customHeight="1" spans="3:4">
      <c r="C11" s="211" t="s">
        <v>181</v>
      </c>
      <c r="D11" s="195"/>
    </row>
    <row r="12" ht="16.5" customHeight="1" spans="1:4">
      <c r="A12" s="210" t="s">
        <v>182</v>
      </c>
      <c r="B12" s="136">
        <v>124145.84</v>
      </c>
      <c r="C12" s="211" t="s">
        <v>183</v>
      </c>
      <c r="D12" s="195"/>
    </row>
    <row r="13" ht="16.5" customHeight="1" spans="1:4">
      <c r="A13" s="211" t="s">
        <v>175</v>
      </c>
      <c r="B13" s="195">
        <v>124145.84</v>
      </c>
      <c r="C13" s="157" t="s">
        <v>184</v>
      </c>
      <c r="D13" s="195"/>
    </row>
    <row r="14" ht="16.5" customHeight="1" spans="1:4">
      <c r="A14" s="212" t="s">
        <v>177</v>
      </c>
      <c r="B14" s="195"/>
      <c r="C14" s="157" t="s">
        <v>185</v>
      </c>
      <c r="D14" s="195"/>
    </row>
    <row r="15" ht="16.5" customHeight="1" spans="1:4">
      <c r="A15" s="212" t="s">
        <v>179</v>
      </c>
      <c r="B15" s="195"/>
      <c r="C15" s="157" t="s">
        <v>186</v>
      </c>
      <c r="D15" s="195">
        <v>13572313.18</v>
      </c>
    </row>
    <row r="16" ht="16.5" customHeight="1" spans="1:4">
      <c r="A16" s="213"/>
      <c r="B16" s="195"/>
      <c r="C16" s="157" t="s">
        <v>187</v>
      </c>
      <c r="D16" s="195">
        <v>481194.76</v>
      </c>
    </row>
    <row r="17" ht="16.5" customHeight="1" spans="1:4">
      <c r="A17" s="213"/>
      <c r="B17" s="195"/>
      <c r="C17" s="157" t="s">
        <v>188</v>
      </c>
      <c r="D17" s="195"/>
    </row>
    <row r="18" ht="16.5" customHeight="1" spans="1:4">
      <c r="A18" s="213"/>
      <c r="B18" s="195"/>
      <c r="C18" s="157" t="s">
        <v>189</v>
      </c>
      <c r="D18" s="195"/>
    </row>
    <row r="19" ht="16.5" customHeight="1" spans="1:4">
      <c r="A19" s="213"/>
      <c r="B19" s="195"/>
      <c r="C19" s="157" t="s">
        <v>190</v>
      </c>
      <c r="D19" s="195"/>
    </row>
    <row r="20" ht="16.5" customHeight="1" spans="1:4">
      <c r="A20" s="213"/>
      <c r="B20" s="195"/>
      <c r="C20" s="157" t="s">
        <v>191</v>
      </c>
      <c r="D20" s="195"/>
    </row>
    <row r="21" ht="16.5" customHeight="1" spans="1:4">
      <c r="A21" s="213"/>
      <c r="B21" s="195"/>
      <c r="C21" s="157" t="s">
        <v>192</v>
      </c>
      <c r="D21" s="195"/>
    </row>
    <row r="22" ht="16.5" customHeight="1" spans="1:4">
      <c r="A22" s="213"/>
      <c r="B22" s="195"/>
      <c r="C22" s="157" t="s">
        <v>193</v>
      </c>
      <c r="D22" s="195"/>
    </row>
    <row r="23" ht="16.5" customHeight="1" spans="1:4">
      <c r="A23" s="213"/>
      <c r="B23" s="195"/>
      <c r="C23" s="157" t="s">
        <v>194</v>
      </c>
      <c r="D23" s="195"/>
    </row>
    <row r="24" ht="16.5" customHeight="1" spans="1:4">
      <c r="A24" s="213"/>
      <c r="B24" s="195"/>
      <c r="C24" s="157" t="s">
        <v>195</v>
      </c>
      <c r="D24" s="195"/>
    </row>
    <row r="25" ht="16.5" customHeight="1" spans="1:4">
      <c r="A25" s="213"/>
      <c r="B25" s="195"/>
      <c r="C25" s="157" t="s">
        <v>196</v>
      </c>
      <c r="D25" s="195"/>
    </row>
    <row r="26" ht="16.5" customHeight="1" spans="1:4">
      <c r="A26" s="213"/>
      <c r="B26" s="195"/>
      <c r="C26" s="157" t="s">
        <v>197</v>
      </c>
      <c r="D26" s="195">
        <v>347262.24</v>
      </c>
    </row>
    <row r="27" ht="16.5" customHeight="1" spans="1:4">
      <c r="A27" s="213"/>
      <c r="B27" s="195"/>
      <c r="C27" s="157" t="s">
        <v>198</v>
      </c>
      <c r="D27" s="195"/>
    </row>
    <row r="28" ht="16.5" customHeight="1" spans="1:4">
      <c r="A28" s="213"/>
      <c r="B28" s="195"/>
      <c r="C28" s="157" t="s">
        <v>199</v>
      </c>
      <c r="D28" s="195"/>
    </row>
    <row r="29" ht="16.5" customHeight="1" spans="1:4">
      <c r="A29" s="213"/>
      <c r="B29" s="195"/>
      <c r="C29" s="157" t="s">
        <v>200</v>
      </c>
      <c r="D29" s="195"/>
    </row>
    <row r="30" ht="16.5" customHeight="1" spans="1:4">
      <c r="A30" s="213"/>
      <c r="B30" s="195"/>
      <c r="C30" s="212" t="s">
        <v>201</v>
      </c>
      <c r="D30" s="195"/>
    </row>
    <row r="31" ht="16.5" customHeight="1" spans="1:4">
      <c r="A31" s="213"/>
      <c r="B31" s="195"/>
      <c r="C31" s="157" t="s">
        <v>202</v>
      </c>
      <c r="D31" s="195"/>
    </row>
    <row r="32" ht="17.25" customHeight="1" spans="1:4">
      <c r="A32" s="213"/>
      <c r="B32" s="195"/>
      <c r="C32" s="157" t="s">
        <v>203</v>
      </c>
      <c r="D32" s="195"/>
    </row>
    <row r="33" ht="16.5" customHeight="1" spans="1:4">
      <c r="A33" s="213"/>
      <c r="B33" s="195"/>
      <c r="C33" s="161"/>
      <c r="D33" s="195"/>
    </row>
    <row r="34" ht="16.5" customHeight="1" spans="1:4">
      <c r="A34" s="213"/>
      <c r="B34" s="195"/>
      <c r="C34" s="156" t="s">
        <v>204</v>
      </c>
      <c r="D34" s="136"/>
    </row>
    <row r="35" ht="15" customHeight="1" spans="1:4">
      <c r="A35" s="214" t="s">
        <v>205</v>
      </c>
      <c r="B35" s="136">
        <v>14400770.18</v>
      </c>
      <c r="C35" s="214" t="s">
        <v>206</v>
      </c>
      <c r="D35" s="136">
        <v>14400770.18</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35"/>
  <sheetViews>
    <sheetView showZeros="0" workbookViewId="0">
      <pane xSplit="2" ySplit="1" topLeftCell="C15" activePane="bottomRight" state="frozen"/>
      <selection/>
      <selection pane="topRight"/>
      <selection pane="bottomLeft"/>
      <selection pane="bottomRight" activeCell="G22" sqref="G22"/>
    </sheetView>
  </sheetViews>
  <sheetFormatPr defaultColWidth="9.13888888888889" defaultRowHeight="14.25" customHeight="1"/>
  <cols>
    <col min="1" max="1" width="16.6296296296296" customWidth="1"/>
    <col min="2" max="2" width="32.5" customWidth="1"/>
    <col min="3" max="3" width="15" customWidth="1"/>
    <col min="4" max="4" width="14.1296296296296" customWidth="1"/>
    <col min="5" max="5" width="14.25" customWidth="1"/>
    <col min="6" max="8" width="15" customWidth="1"/>
    <col min="9" max="12" width="15.1296296296296" customWidth="1"/>
    <col min="13" max="13" width="14.25" customWidth="1"/>
  </cols>
  <sheetData>
    <row r="1" customHeight="1" spans="1:13">
      <c r="A1" s="1"/>
      <c r="B1" s="1"/>
      <c r="C1" s="1"/>
      <c r="D1" s="1"/>
      <c r="E1" s="1"/>
      <c r="F1" s="1"/>
      <c r="G1" s="1"/>
      <c r="H1" s="1"/>
      <c r="I1" s="1"/>
      <c r="J1" s="1"/>
      <c r="K1" s="1"/>
      <c r="L1" s="1"/>
      <c r="M1" s="1"/>
    </row>
    <row r="2" customHeight="1" spans="4:13">
      <c r="D2" s="196"/>
      <c r="E2" s="196"/>
      <c r="G2" s="78"/>
      <c r="I2" s="204"/>
      <c r="J2" s="204"/>
      <c r="K2" s="204"/>
      <c r="L2" s="204"/>
      <c r="M2" s="204"/>
    </row>
    <row r="3" ht="41.25" customHeight="1" spans="1:13">
      <c r="A3" s="5" t="s">
        <v>7</v>
      </c>
      <c r="B3" s="5"/>
      <c r="C3" s="5"/>
      <c r="D3" s="5"/>
      <c r="E3" s="5"/>
      <c r="F3" s="5"/>
      <c r="G3" s="5"/>
      <c r="H3" s="5"/>
      <c r="I3" s="5"/>
      <c r="J3" s="5"/>
      <c r="K3" s="5"/>
      <c r="L3" s="5"/>
      <c r="M3" s="5"/>
    </row>
    <row r="4" s="23" customFormat="1" ht="18" customHeight="1" spans="1:13">
      <c r="A4" s="98" t="str">
        <f>"单位名称："&amp;"大理州退役军人事务局（本级）"</f>
        <v>单位名称：大理州退役军人事务局（本级）</v>
      </c>
      <c r="B4" s="99"/>
      <c r="C4" s="115"/>
      <c r="D4" s="115"/>
      <c r="E4" s="115"/>
      <c r="F4" s="115"/>
      <c r="G4" s="121"/>
      <c r="H4" s="115"/>
      <c r="I4" s="205"/>
      <c r="J4" s="205"/>
      <c r="K4" s="205"/>
      <c r="L4" s="205"/>
      <c r="M4" s="205" t="s">
        <v>21</v>
      </c>
    </row>
    <row r="5" ht="20.25" customHeight="1" spans="1:13">
      <c r="A5" s="197" t="s">
        <v>207</v>
      </c>
      <c r="B5" s="197"/>
      <c r="C5" s="102" t="s">
        <v>75</v>
      </c>
      <c r="D5" s="102" t="s">
        <v>208</v>
      </c>
      <c r="E5" s="102"/>
      <c r="F5" s="12"/>
      <c r="G5" s="12"/>
      <c r="H5" s="12"/>
      <c r="I5" s="12" t="s">
        <v>209</v>
      </c>
      <c r="J5" s="12"/>
      <c r="K5" s="12"/>
      <c r="L5" s="12"/>
      <c r="M5" s="12"/>
    </row>
    <row r="6" ht="20.25" customHeight="1" spans="1:13">
      <c r="A6" s="198" t="s">
        <v>97</v>
      </c>
      <c r="B6" s="198" t="s">
        <v>98</v>
      </c>
      <c r="C6" s="102"/>
      <c r="D6" s="102" t="s">
        <v>77</v>
      </c>
      <c r="E6" s="102" t="s">
        <v>105</v>
      </c>
      <c r="F6" s="12"/>
      <c r="G6" s="12"/>
      <c r="H6" s="12" t="s">
        <v>106</v>
      </c>
      <c r="I6" s="102" t="s">
        <v>77</v>
      </c>
      <c r="J6" s="102" t="s">
        <v>105</v>
      </c>
      <c r="K6" s="12"/>
      <c r="L6" s="12"/>
      <c r="M6" s="12" t="s">
        <v>106</v>
      </c>
    </row>
    <row r="7" ht="20.25" customHeight="1" spans="1:13">
      <c r="A7" s="198"/>
      <c r="B7" s="198"/>
      <c r="C7" s="12"/>
      <c r="D7" s="12"/>
      <c r="E7" s="12" t="s">
        <v>77</v>
      </c>
      <c r="F7" s="12" t="s">
        <v>210</v>
      </c>
      <c r="G7" s="12" t="s">
        <v>211</v>
      </c>
      <c r="H7" s="12"/>
      <c r="I7" s="12"/>
      <c r="J7" s="12" t="s">
        <v>77</v>
      </c>
      <c r="K7" s="12" t="s">
        <v>210</v>
      </c>
      <c r="L7" s="12" t="s">
        <v>211</v>
      </c>
      <c r="M7" s="12"/>
    </row>
    <row r="8" ht="15" customHeight="1" spans="1:13">
      <c r="A8" s="199">
        <v>1</v>
      </c>
      <c r="B8" s="199">
        <v>2</v>
      </c>
      <c r="C8" s="199" t="s">
        <v>212</v>
      </c>
      <c r="D8" s="199" t="s">
        <v>213</v>
      </c>
      <c r="E8" s="199" t="s">
        <v>214</v>
      </c>
      <c r="F8" s="199">
        <v>6</v>
      </c>
      <c r="G8" s="199">
        <v>7</v>
      </c>
      <c r="H8" s="199">
        <v>8</v>
      </c>
      <c r="I8" s="199" t="s">
        <v>215</v>
      </c>
      <c r="J8" s="199" t="s">
        <v>216</v>
      </c>
      <c r="K8" s="199">
        <v>11</v>
      </c>
      <c r="L8" s="199">
        <v>12</v>
      </c>
      <c r="M8" s="199">
        <v>13</v>
      </c>
    </row>
    <row r="9" ht="18" customHeight="1" spans="1:13">
      <c r="A9" s="200" t="s">
        <v>118</v>
      </c>
      <c r="B9" s="200" t="s">
        <v>119</v>
      </c>
      <c r="C9" s="20">
        <v>13572313.18</v>
      </c>
      <c r="D9" s="20">
        <v>13448167.34</v>
      </c>
      <c r="E9" s="20">
        <v>4488167.34</v>
      </c>
      <c r="F9" s="20">
        <v>3999343.14</v>
      </c>
      <c r="G9" s="20">
        <v>488824.2</v>
      </c>
      <c r="H9" s="20">
        <v>8960000</v>
      </c>
      <c r="I9" s="20">
        <v>124145.84</v>
      </c>
      <c r="J9" s="20"/>
      <c r="K9" s="20"/>
      <c r="L9" s="20"/>
      <c r="M9" s="20">
        <v>124145.84</v>
      </c>
    </row>
    <row r="10" ht="18" customHeight="1" spans="1:13">
      <c r="A10" s="201" t="s">
        <v>120</v>
      </c>
      <c r="B10" s="201" t="s">
        <v>121</v>
      </c>
      <c r="C10" s="20">
        <v>469773.59</v>
      </c>
      <c r="D10" s="20">
        <v>469773.59</v>
      </c>
      <c r="E10" s="20">
        <v>469773.59</v>
      </c>
      <c r="F10" s="20">
        <v>469773.59</v>
      </c>
      <c r="G10" s="20"/>
      <c r="H10" s="20"/>
      <c r="I10" s="20"/>
      <c r="J10" s="20"/>
      <c r="K10" s="20"/>
      <c r="L10" s="20"/>
      <c r="M10" s="20"/>
    </row>
    <row r="11" ht="18" customHeight="1" spans="1:13">
      <c r="A11" s="202" t="s">
        <v>122</v>
      </c>
      <c r="B11" s="202" t="s">
        <v>123</v>
      </c>
      <c r="C11" s="20">
        <v>469773.59</v>
      </c>
      <c r="D11" s="20">
        <v>469773.59</v>
      </c>
      <c r="E11" s="20">
        <v>469773.59</v>
      </c>
      <c r="F11" s="20">
        <v>469773.59</v>
      </c>
      <c r="G11" s="20"/>
      <c r="H11" s="20"/>
      <c r="I11" s="20"/>
      <c r="J11" s="20"/>
      <c r="K11" s="20"/>
      <c r="L11" s="20"/>
      <c r="M11" s="20"/>
    </row>
    <row r="12" ht="18" customHeight="1" spans="1:13">
      <c r="A12" s="201" t="s">
        <v>124</v>
      </c>
      <c r="B12" s="201" t="s">
        <v>125</v>
      </c>
      <c r="C12" s="20">
        <v>2860000</v>
      </c>
      <c r="D12" s="20">
        <v>2860000</v>
      </c>
      <c r="E12" s="20"/>
      <c r="F12" s="20"/>
      <c r="G12" s="20"/>
      <c r="H12" s="20">
        <v>2860000</v>
      </c>
      <c r="I12" s="20"/>
      <c r="J12" s="20"/>
      <c r="K12" s="20"/>
      <c r="L12" s="20"/>
      <c r="M12" s="20"/>
    </row>
    <row r="13" ht="18" customHeight="1" spans="1:13">
      <c r="A13" s="202" t="s">
        <v>126</v>
      </c>
      <c r="B13" s="202" t="s">
        <v>127</v>
      </c>
      <c r="C13" s="20">
        <v>330000</v>
      </c>
      <c r="D13" s="20">
        <v>330000</v>
      </c>
      <c r="E13" s="20"/>
      <c r="F13" s="20"/>
      <c r="G13" s="20"/>
      <c r="H13" s="20">
        <v>330000</v>
      </c>
      <c r="I13" s="20"/>
      <c r="J13" s="20"/>
      <c r="K13" s="20"/>
      <c r="L13" s="20"/>
      <c r="M13" s="20"/>
    </row>
    <row r="14" ht="18" customHeight="1" spans="1:13">
      <c r="A14" s="202" t="s">
        <v>128</v>
      </c>
      <c r="B14" s="202" t="s">
        <v>129</v>
      </c>
      <c r="C14" s="20">
        <v>120000</v>
      </c>
      <c r="D14" s="20">
        <v>120000</v>
      </c>
      <c r="E14" s="20"/>
      <c r="F14" s="20"/>
      <c r="G14" s="20"/>
      <c r="H14" s="20">
        <v>120000</v>
      </c>
      <c r="I14" s="20"/>
      <c r="J14" s="20"/>
      <c r="K14" s="20"/>
      <c r="L14" s="20"/>
      <c r="M14" s="20"/>
    </row>
    <row r="15" ht="18" customHeight="1" spans="1:13">
      <c r="A15" s="202" t="s">
        <v>130</v>
      </c>
      <c r="B15" s="202" t="s">
        <v>131</v>
      </c>
      <c r="C15" s="20">
        <v>690000</v>
      </c>
      <c r="D15" s="20">
        <v>690000</v>
      </c>
      <c r="E15" s="20"/>
      <c r="F15" s="20"/>
      <c r="G15" s="20"/>
      <c r="H15" s="20">
        <v>690000</v>
      </c>
      <c r="I15" s="20"/>
      <c r="J15" s="20"/>
      <c r="K15" s="20"/>
      <c r="L15" s="20"/>
      <c r="M15" s="20"/>
    </row>
    <row r="16" ht="18" customHeight="1" spans="1:13">
      <c r="A16" s="202" t="s">
        <v>132</v>
      </c>
      <c r="B16" s="202" t="s">
        <v>133</v>
      </c>
      <c r="C16" s="20">
        <v>1720000</v>
      </c>
      <c r="D16" s="20">
        <v>1720000</v>
      </c>
      <c r="E16" s="20"/>
      <c r="F16" s="20"/>
      <c r="G16" s="20"/>
      <c r="H16" s="20">
        <v>1720000</v>
      </c>
      <c r="I16" s="20"/>
      <c r="J16" s="20"/>
      <c r="K16" s="20"/>
      <c r="L16" s="20"/>
      <c r="M16" s="20"/>
    </row>
    <row r="17" ht="18" customHeight="1" spans="1:13">
      <c r="A17" s="201" t="s">
        <v>134</v>
      </c>
      <c r="B17" s="201" t="s">
        <v>135</v>
      </c>
      <c r="C17" s="20">
        <v>4624145.84</v>
      </c>
      <c r="D17" s="20">
        <v>4500000</v>
      </c>
      <c r="E17" s="20"/>
      <c r="F17" s="20"/>
      <c r="G17" s="20"/>
      <c r="H17" s="20">
        <v>4500000</v>
      </c>
      <c r="I17" s="20">
        <v>124145.84</v>
      </c>
      <c r="J17" s="20"/>
      <c r="K17" s="20"/>
      <c r="L17" s="20"/>
      <c r="M17" s="20">
        <v>124145.84</v>
      </c>
    </row>
    <row r="18" ht="18" customHeight="1" spans="1:13">
      <c r="A18" s="202" t="s">
        <v>136</v>
      </c>
      <c r="B18" s="202" t="s">
        <v>137</v>
      </c>
      <c r="C18" s="20">
        <v>4500000</v>
      </c>
      <c r="D18" s="20">
        <v>4500000</v>
      </c>
      <c r="E18" s="20"/>
      <c r="F18" s="20"/>
      <c r="G18" s="20"/>
      <c r="H18" s="20">
        <v>4500000</v>
      </c>
      <c r="I18" s="20"/>
      <c r="J18" s="20"/>
      <c r="K18" s="20"/>
      <c r="L18" s="20"/>
      <c r="M18" s="20"/>
    </row>
    <row r="19" ht="18" customHeight="1" spans="1:13">
      <c r="A19" s="202" t="s">
        <v>138</v>
      </c>
      <c r="B19" s="202" t="s">
        <v>139</v>
      </c>
      <c r="C19" s="20">
        <v>1245.84</v>
      </c>
      <c r="D19" s="20"/>
      <c r="E19" s="20"/>
      <c r="F19" s="20"/>
      <c r="G19" s="20"/>
      <c r="H19" s="20"/>
      <c r="I19" s="20">
        <v>1245.84</v>
      </c>
      <c r="J19" s="20"/>
      <c r="K19" s="20"/>
      <c r="L19" s="20"/>
      <c r="M19" s="20">
        <v>1245.84</v>
      </c>
    </row>
    <row r="20" ht="18" customHeight="1" spans="1:13">
      <c r="A20" s="202" t="s">
        <v>140</v>
      </c>
      <c r="B20" s="202" t="s">
        <v>141</v>
      </c>
      <c r="C20" s="20">
        <v>122900</v>
      </c>
      <c r="D20" s="20"/>
      <c r="E20" s="20"/>
      <c r="F20" s="20"/>
      <c r="G20" s="20"/>
      <c r="H20" s="20"/>
      <c r="I20" s="20">
        <v>122900</v>
      </c>
      <c r="J20" s="20"/>
      <c r="K20" s="20"/>
      <c r="L20" s="20"/>
      <c r="M20" s="20">
        <v>122900</v>
      </c>
    </row>
    <row r="21" ht="18" customHeight="1" spans="1:13">
      <c r="A21" s="201" t="s">
        <v>142</v>
      </c>
      <c r="B21" s="201" t="s">
        <v>143</v>
      </c>
      <c r="C21" s="20">
        <v>5618393.75</v>
      </c>
      <c r="D21" s="20">
        <v>5618393.75</v>
      </c>
      <c r="E21" s="20">
        <v>4018393.75</v>
      </c>
      <c r="F21" s="20">
        <v>3529569.55</v>
      </c>
      <c r="G21" s="20">
        <v>488824.2</v>
      </c>
      <c r="H21" s="20">
        <v>1600000</v>
      </c>
      <c r="I21" s="20"/>
      <c r="J21" s="20"/>
      <c r="K21" s="20"/>
      <c r="L21" s="20"/>
      <c r="M21" s="20"/>
    </row>
    <row r="22" ht="18" customHeight="1" spans="1:13">
      <c r="A22" s="202" t="s">
        <v>144</v>
      </c>
      <c r="B22" s="202" t="s">
        <v>145</v>
      </c>
      <c r="C22" s="20">
        <v>4018393.75</v>
      </c>
      <c r="D22" s="20">
        <v>4018393.75</v>
      </c>
      <c r="E22" s="20">
        <v>4018393.75</v>
      </c>
      <c r="F22" s="20">
        <v>3529569.55</v>
      </c>
      <c r="G22" s="20">
        <v>488824.2</v>
      </c>
      <c r="H22" s="20"/>
      <c r="I22" s="20"/>
      <c r="J22" s="20"/>
      <c r="K22" s="20"/>
      <c r="L22" s="20"/>
      <c r="M22" s="20"/>
    </row>
    <row r="23" ht="18" customHeight="1" spans="1:13">
      <c r="A23" s="202" t="s">
        <v>146</v>
      </c>
      <c r="B23" s="202" t="s">
        <v>147</v>
      </c>
      <c r="C23" s="20">
        <v>800000</v>
      </c>
      <c r="D23" s="20">
        <v>800000</v>
      </c>
      <c r="E23" s="20"/>
      <c r="F23" s="20"/>
      <c r="G23" s="20"/>
      <c r="H23" s="20">
        <v>800000</v>
      </c>
      <c r="I23" s="20"/>
      <c r="J23" s="20"/>
      <c r="K23" s="20"/>
      <c r="L23" s="20"/>
      <c r="M23" s="20"/>
    </row>
    <row r="24" ht="18" customHeight="1" spans="1:13">
      <c r="A24" s="202" t="s">
        <v>148</v>
      </c>
      <c r="B24" s="202" t="s">
        <v>149</v>
      </c>
      <c r="C24" s="20">
        <v>800000</v>
      </c>
      <c r="D24" s="20">
        <v>800000</v>
      </c>
      <c r="E24" s="20"/>
      <c r="F24" s="20"/>
      <c r="G24" s="20"/>
      <c r="H24" s="20">
        <v>800000</v>
      </c>
      <c r="I24" s="20"/>
      <c r="J24" s="20"/>
      <c r="K24" s="20"/>
      <c r="L24" s="20"/>
      <c r="M24" s="20"/>
    </row>
    <row r="25" ht="18" customHeight="1" spans="1:13">
      <c r="A25" s="200" t="s">
        <v>150</v>
      </c>
      <c r="B25" s="200" t="s">
        <v>151</v>
      </c>
      <c r="C25" s="20">
        <v>481194.76</v>
      </c>
      <c r="D25" s="20">
        <v>481194.76</v>
      </c>
      <c r="E25" s="20">
        <v>321194.76</v>
      </c>
      <c r="F25" s="20">
        <v>321194.76</v>
      </c>
      <c r="G25" s="20"/>
      <c r="H25" s="20">
        <v>160000</v>
      </c>
      <c r="I25" s="20"/>
      <c r="J25" s="20"/>
      <c r="K25" s="20"/>
      <c r="L25" s="20"/>
      <c r="M25" s="20"/>
    </row>
    <row r="26" ht="18" customHeight="1" spans="1:13">
      <c r="A26" s="201" t="s">
        <v>152</v>
      </c>
      <c r="B26" s="201" t="s">
        <v>153</v>
      </c>
      <c r="C26" s="20">
        <v>321194.76</v>
      </c>
      <c r="D26" s="20">
        <v>321194.76</v>
      </c>
      <c r="E26" s="20">
        <v>321194.76</v>
      </c>
      <c r="F26" s="20">
        <v>321194.76</v>
      </c>
      <c r="G26" s="20"/>
      <c r="H26" s="20"/>
      <c r="I26" s="20"/>
      <c r="J26" s="20"/>
      <c r="K26" s="20"/>
      <c r="L26" s="20"/>
      <c r="M26" s="20"/>
    </row>
    <row r="27" ht="18" customHeight="1" spans="1:13">
      <c r="A27" s="202" t="s">
        <v>154</v>
      </c>
      <c r="B27" s="202" t="s">
        <v>155</v>
      </c>
      <c r="C27" s="20">
        <v>197704.11</v>
      </c>
      <c r="D27" s="20">
        <v>197704.11</v>
      </c>
      <c r="E27" s="20">
        <v>197704.11</v>
      </c>
      <c r="F27" s="20">
        <v>197704.11</v>
      </c>
      <c r="G27" s="20"/>
      <c r="H27" s="20"/>
      <c r="I27" s="20"/>
      <c r="J27" s="20"/>
      <c r="K27" s="20"/>
      <c r="L27" s="20"/>
      <c r="M27" s="20"/>
    </row>
    <row r="28" ht="18" customHeight="1" spans="1:13">
      <c r="A28" s="202" t="s">
        <v>156</v>
      </c>
      <c r="B28" s="202" t="s">
        <v>157</v>
      </c>
      <c r="C28" s="20">
        <v>105945.67</v>
      </c>
      <c r="D28" s="20">
        <v>105945.67</v>
      </c>
      <c r="E28" s="20">
        <v>105945.67</v>
      </c>
      <c r="F28" s="20">
        <v>105945.67</v>
      </c>
      <c r="G28" s="20"/>
      <c r="H28" s="20"/>
      <c r="I28" s="20"/>
      <c r="J28" s="20"/>
      <c r="K28" s="20"/>
      <c r="L28" s="20"/>
      <c r="M28" s="20"/>
    </row>
    <row r="29" ht="18" customHeight="1" spans="1:13">
      <c r="A29" s="202" t="s">
        <v>158</v>
      </c>
      <c r="B29" s="202" t="s">
        <v>159</v>
      </c>
      <c r="C29" s="20">
        <v>17544.98</v>
      </c>
      <c r="D29" s="20">
        <v>17544.98</v>
      </c>
      <c r="E29" s="20">
        <v>17544.98</v>
      </c>
      <c r="F29" s="20">
        <v>17544.98</v>
      </c>
      <c r="G29" s="20"/>
      <c r="H29" s="20"/>
      <c r="I29" s="20"/>
      <c r="J29" s="20"/>
      <c r="K29" s="20"/>
      <c r="L29" s="20"/>
      <c r="M29" s="20"/>
    </row>
    <row r="30" ht="18" customHeight="1" spans="1:13">
      <c r="A30" s="201" t="s">
        <v>160</v>
      </c>
      <c r="B30" s="201" t="s">
        <v>161</v>
      </c>
      <c r="C30" s="20">
        <v>160000</v>
      </c>
      <c r="D30" s="20">
        <v>160000</v>
      </c>
      <c r="E30" s="20"/>
      <c r="F30" s="20"/>
      <c r="G30" s="20"/>
      <c r="H30" s="20">
        <v>160000</v>
      </c>
      <c r="I30" s="20"/>
      <c r="J30" s="20"/>
      <c r="K30" s="20"/>
      <c r="L30" s="20"/>
      <c r="M30" s="20"/>
    </row>
    <row r="31" ht="18" customHeight="1" spans="1:13">
      <c r="A31" s="202" t="s">
        <v>162</v>
      </c>
      <c r="B31" s="202" t="s">
        <v>163</v>
      </c>
      <c r="C31" s="20">
        <v>160000</v>
      </c>
      <c r="D31" s="20">
        <v>160000</v>
      </c>
      <c r="E31" s="20"/>
      <c r="F31" s="20"/>
      <c r="G31" s="20"/>
      <c r="H31" s="20">
        <v>160000</v>
      </c>
      <c r="I31" s="20"/>
      <c r="J31" s="20"/>
      <c r="K31" s="20"/>
      <c r="L31" s="20"/>
      <c r="M31" s="20"/>
    </row>
    <row r="32" ht="18" customHeight="1" spans="1:13">
      <c r="A32" s="200" t="s">
        <v>164</v>
      </c>
      <c r="B32" s="200" t="s">
        <v>165</v>
      </c>
      <c r="C32" s="20">
        <v>347262.24</v>
      </c>
      <c r="D32" s="20">
        <v>347262.24</v>
      </c>
      <c r="E32" s="20">
        <v>347262.24</v>
      </c>
      <c r="F32" s="20">
        <v>347262.24</v>
      </c>
      <c r="G32" s="20"/>
      <c r="H32" s="20"/>
      <c r="I32" s="20"/>
      <c r="J32" s="20"/>
      <c r="K32" s="20"/>
      <c r="L32" s="20"/>
      <c r="M32" s="20"/>
    </row>
    <row r="33" ht="18" customHeight="1" spans="1:13">
      <c r="A33" s="201" t="s">
        <v>166</v>
      </c>
      <c r="B33" s="201" t="s">
        <v>167</v>
      </c>
      <c r="C33" s="20">
        <v>347262.24</v>
      </c>
      <c r="D33" s="20">
        <v>347262.24</v>
      </c>
      <c r="E33" s="20">
        <v>347262.24</v>
      </c>
      <c r="F33" s="20">
        <v>347262.24</v>
      </c>
      <c r="G33" s="20"/>
      <c r="H33" s="20"/>
      <c r="I33" s="20"/>
      <c r="J33" s="20"/>
      <c r="K33" s="20"/>
      <c r="L33" s="20"/>
      <c r="M33" s="20"/>
    </row>
    <row r="34" ht="18" customHeight="1" spans="1:13">
      <c r="A34" s="202" t="s">
        <v>168</v>
      </c>
      <c r="B34" s="202" t="s">
        <v>169</v>
      </c>
      <c r="C34" s="20">
        <v>347262.24</v>
      </c>
      <c r="D34" s="20">
        <v>347262.24</v>
      </c>
      <c r="E34" s="20">
        <v>347262.24</v>
      </c>
      <c r="F34" s="20">
        <v>347262.24</v>
      </c>
      <c r="G34" s="20"/>
      <c r="H34" s="20"/>
      <c r="I34" s="20"/>
      <c r="J34" s="20"/>
      <c r="K34" s="20"/>
      <c r="L34" s="20"/>
      <c r="M34" s="20"/>
    </row>
    <row r="35" ht="18" customHeight="1" spans="1:13">
      <c r="A35" s="203" t="s">
        <v>75</v>
      </c>
      <c r="B35" s="203" t="s">
        <v>170</v>
      </c>
      <c r="C35" s="17">
        <v>14400770.18</v>
      </c>
      <c r="D35" s="17">
        <v>14276624.34</v>
      </c>
      <c r="E35" s="17">
        <v>5156624.34</v>
      </c>
      <c r="F35" s="17">
        <v>4667800.14</v>
      </c>
      <c r="G35" s="17">
        <v>488824.2</v>
      </c>
      <c r="H35" s="17">
        <v>9120000</v>
      </c>
      <c r="I35" s="17">
        <v>124145.84</v>
      </c>
      <c r="J35" s="17"/>
      <c r="K35" s="17"/>
      <c r="L35" s="17"/>
      <c r="M35" s="17">
        <v>124145.84</v>
      </c>
    </row>
  </sheetData>
  <mergeCells count="15">
    <mergeCell ref="A3:M3"/>
    <mergeCell ref="A4:B4"/>
    <mergeCell ref="A5:B5"/>
    <mergeCell ref="D5:H5"/>
    <mergeCell ref="I5:M5"/>
    <mergeCell ref="E6:G6"/>
    <mergeCell ref="J6:L6"/>
    <mergeCell ref="A35:B35"/>
    <mergeCell ref="A6:A7"/>
    <mergeCell ref="B6:B7"/>
    <mergeCell ref="C5:C7"/>
    <mergeCell ref="D6:D7"/>
    <mergeCell ref="H6:H7"/>
    <mergeCell ref="I6:I7"/>
    <mergeCell ref="M6:M7"/>
  </mergeCells>
  <printOptions horizontalCentered="1"/>
  <pageMargins left="0.37" right="0.37" top="0.56" bottom="0.56" header="0.48" footer="0.48"/>
  <pageSetup paperSize="9" fitToHeight="10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xSplit="2" ySplit="1" topLeftCell="C2" activePane="bottomRight" state="frozen"/>
      <selection/>
      <selection pane="topRight"/>
      <selection pane="bottomLeft"/>
      <selection pane="bottomRight" activeCell="F17" sqref="F17"/>
    </sheetView>
  </sheetViews>
  <sheetFormatPr defaultColWidth="10.4259259259259" defaultRowHeight="14.25" customHeight="1" outlineLevelRow="7" outlineLevelCol="5"/>
  <cols>
    <col min="1" max="2" width="21.6296296296296" style="23" customWidth="1"/>
    <col min="3" max="3" width="21" style="23" customWidth="1"/>
    <col min="4" max="4" width="21.8796296296296" style="23" customWidth="1"/>
    <col min="5" max="5" width="20.8796296296296" style="23" customWidth="1"/>
    <col min="6" max="6" width="22.3796296296296" style="23" customWidth="1"/>
    <col min="7" max="16384" width="10.4259259259259" style="23"/>
  </cols>
  <sheetData>
    <row r="1" customHeight="1" spans="1:6">
      <c r="A1" s="24"/>
      <c r="B1" s="24"/>
      <c r="C1" s="24"/>
      <c r="D1" s="24"/>
      <c r="E1" s="24"/>
      <c r="F1" s="24"/>
    </row>
    <row r="2" customHeight="1" spans="1:6">
      <c r="A2" s="187"/>
      <c r="B2" s="187"/>
      <c r="C2" s="187"/>
      <c r="D2" s="187"/>
      <c r="E2" s="188"/>
      <c r="F2" s="189"/>
    </row>
    <row r="3" ht="41.25" customHeight="1" spans="1:6">
      <c r="A3" s="190" t="s">
        <v>8</v>
      </c>
      <c r="B3" s="190"/>
      <c r="C3" s="190"/>
      <c r="D3" s="190"/>
      <c r="E3" s="190"/>
      <c r="F3" s="190"/>
    </row>
    <row r="4" customHeight="1" spans="1:6">
      <c r="A4" s="98" t="str">
        <f>"单位名称："&amp;"大理州退役军人事务局（本级）"</f>
        <v>单位名称：大理州退役军人事务局（本级）</v>
      </c>
      <c r="B4" s="99"/>
      <c r="D4" s="187"/>
      <c r="E4" s="188"/>
      <c r="F4" s="114" t="s">
        <v>21</v>
      </c>
    </row>
    <row r="5" ht="27" customHeight="1" spans="1:6">
      <c r="A5" s="191" t="s">
        <v>217</v>
      </c>
      <c r="B5" s="191" t="s">
        <v>218</v>
      </c>
      <c r="C5" s="191" t="s">
        <v>219</v>
      </c>
      <c r="D5" s="191"/>
      <c r="E5" s="128"/>
      <c r="F5" s="191" t="s">
        <v>220</v>
      </c>
    </row>
    <row r="6" ht="28.5" customHeight="1" spans="1:6">
      <c r="A6" s="192"/>
      <c r="B6" s="193"/>
      <c r="C6" s="128" t="s">
        <v>77</v>
      </c>
      <c r="D6" s="128" t="s">
        <v>221</v>
      </c>
      <c r="E6" s="128" t="s">
        <v>222</v>
      </c>
      <c r="F6" s="194"/>
    </row>
    <row r="7" ht="22" customHeight="1" spans="1:6">
      <c r="A7" s="158" t="s">
        <v>223</v>
      </c>
      <c r="B7" s="158">
        <v>2</v>
      </c>
      <c r="C7" s="158" t="s">
        <v>224</v>
      </c>
      <c r="D7" s="158">
        <v>4</v>
      </c>
      <c r="E7" s="158">
        <v>5</v>
      </c>
      <c r="F7" s="158">
        <v>6</v>
      </c>
    </row>
    <row r="8" ht="22" customHeight="1" spans="1:6">
      <c r="A8" s="136">
        <v>43000</v>
      </c>
      <c r="B8" s="195"/>
      <c r="C8" s="136">
        <v>29000</v>
      </c>
      <c r="D8" s="195"/>
      <c r="E8" s="195">
        <v>29000</v>
      </c>
      <c r="F8" s="195">
        <v>14000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D52"/>
  <sheetViews>
    <sheetView showZeros="0" workbookViewId="0">
      <pane xSplit="3" ySplit="1" topLeftCell="D2" activePane="bottomRight" state="frozen"/>
      <selection/>
      <selection pane="topRight"/>
      <selection pane="bottomLeft"/>
      <selection pane="bottomRight" activeCell="AF11" sqref="AF11"/>
    </sheetView>
  </sheetViews>
  <sheetFormatPr defaultColWidth="9.13888888888889" defaultRowHeight="14.25" customHeight="1"/>
  <cols>
    <col min="1" max="1" width="22.3796296296296" customWidth="1"/>
    <col min="2" max="2" width="19.3796296296296" customWidth="1"/>
    <col min="3" max="3" width="24.1296296296296" customWidth="1"/>
    <col min="4" max="4" width="10.1388888888889" customWidth="1"/>
    <col min="5" max="5" width="25.3796296296296" customWidth="1"/>
    <col min="6" max="6" width="9" customWidth="1"/>
    <col min="7" max="7" width="23" customWidth="1"/>
    <col min="8" max="15" width="11.5" customWidth="1"/>
    <col min="16" max="18" width="10" customWidth="1"/>
    <col min="19" max="19" width="11.5" customWidth="1"/>
    <col min="20" max="24" width="9.75" customWidth="1"/>
    <col min="25" max="25" width="11.5" customWidth="1"/>
    <col min="26" max="30" width="9.62962962962963" customWidth="1"/>
  </cols>
  <sheetData>
    <row r="1" customHeight="1" spans="1:30">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row>
    <row r="2" ht="18.75" customHeight="1" spans="2:30">
      <c r="B2" s="162"/>
      <c r="D2" s="163"/>
      <c r="E2" s="163"/>
      <c r="F2" s="163"/>
      <c r="G2" s="163"/>
      <c r="H2" s="169"/>
      <c r="I2" s="169"/>
      <c r="J2" s="169"/>
      <c r="K2" s="170"/>
      <c r="L2" s="169"/>
      <c r="M2" s="169"/>
      <c r="N2" s="169"/>
      <c r="O2" s="169"/>
      <c r="P2" s="170"/>
      <c r="Q2" s="170"/>
      <c r="R2" s="169"/>
      <c r="V2" s="162"/>
      <c r="X2" s="175"/>
      <c r="Y2" s="175"/>
      <c r="Z2" s="175"/>
      <c r="AA2" s="175"/>
      <c r="AB2" s="175"/>
      <c r="AC2" s="175"/>
      <c r="AD2" s="175"/>
    </row>
    <row r="3" ht="39.75" customHeight="1" spans="1:30">
      <c r="A3" s="164" t="s">
        <v>9</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row>
    <row r="4" ht="25" customHeight="1" spans="1:30">
      <c r="A4" s="179" t="s">
        <v>95</v>
      </c>
      <c r="B4" s="179"/>
      <c r="C4" s="179"/>
      <c r="D4" s="179"/>
      <c r="E4" s="179"/>
      <c r="F4" s="179"/>
      <c r="G4" s="179"/>
      <c r="H4" s="180"/>
      <c r="I4" s="180"/>
      <c r="J4" s="180"/>
      <c r="K4" s="182"/>
      <c r="L4" s="180"/>
      <c r="M4" s="180"/>
      <c r="N4" s="180"/>
      <c r="O4" s="180"/>
      <c r="P4" s="182"/>
      <c r="Q4" s="182"/>
      <c r="R4" s="180"/>
      <c r="S4" s="183"/>
      <c r="T4" s="183"/>
      <c r="U4" s="183"/>
      <c r="V4" s="184"/>
      <c r="W4" s="183"/>
      <c r="X4" s="185"/>
      <c r="Y4" s="185"/>
      <c r="Z4" s="185"/>
      <c r="AA4" s="185"/>
      <c r="AB4" s="185"/>
      <c r="AC4" s="185"/>
      <c r="AD4" s="185" t="s">
        <v>21</v>
      </c>
    </row>
    <row r="5" ht="18" customHeight="1" spans="1:30">
      <c r="A5" s="10" t="s">
        <v>225</v>
      </c>
      <c r="B5" s="10" t="s">
        <v>226</v>
      </c>
      <c r="C5" s="10" t="s">
        <v>227</v>
      </c>
      <c r="D5" s="10" t="s">
        <v>228</v>
      </c>
      <c r="E5" s="10" t="s">
        <v>229</v>
      </c>
      <c r="F5" s="10" t="s">
        <v>230</v>
      </c>
      <c r="G5" s="10" t="s">
        <v>231</v>
      </c>
      <c r="H5" s="102" t="s">
        <v>75</v>
      </c>
      <c r="I5" s="102" t="s">
        <v>76</v>
      </c>
      <c r="J5" s="102"/>
      <c r="K5" s="102"/>
      <c r="L5" s="102"/>
      <c r="M5" s="102"/>
      <c r="N5" s="102"/>
      <c r="O5" s="102"/>
      <c r="P5" s="102"/>
      <c r="Q5" s="102"/>
      <c r="R5" s="102"/>
      <c r="S5" s="102"/>
      <c r="T5" s="102"/>
      <c r="U5" s="102"/>
      <c r="V5" s="102"/>
      <c r="W5" s="102"/>
      <c r="X5" s="102"/>
      <c r="Y5" s="102" t="s">
        <v>64</v>
      </c>
      <c r="Z5" s="102"/>
      <c r="AA5" s="102"/>
      <c r="AB5" s="102"/>
      <c r="AC5" s="102"/>
      <c r="AD5" s="102"/>
    </row>
    <row r="6" ht="18" customHeight="1" spans="1:30">
      <c r="A6" s="10"/>
      <c r="B6" s="10"/>
      <c r="C6" s="10"/>
      <c r="D6" s="10"/>
      <c r="E6" s="10"/>
      <c r="F6" s="10"/>
      <c r="G6" s="10"/>
      <c r="H6" s="102"/>
      <c r="I6" s="102" t="s">
        <v>77</v>
      </c>
      <c r="J6" s="102" t="s">
        <v>78</v>
      </c>
      <c r="K6" s="102"/>
      <c r="L6" s="102"/>
      <c r="M6" s="102"/>
      <c r="N6" s="102"/>
      <c r="O6" s="102"/>
      <c r="P6" s="10" t="s">
        <v>79</v>
      </c>
      <c r="Q6" s="10" t="s">
        <v>80</v>
      </c>
      <c r="R6" s="10" t="s">
        <v>81</v>
      </c>
      <c r="S6" s="102" t="s">
        <v>82</v>
      </c>
      <c r="T6" s="102"/>
      <c r="U6" s="102"/>
      <c r="V6" s="102"/>
      <c r="W6" s="102"/>
      <c r="X6" s="102"/>
      <c r="Y6" s="186" t="s">
        <v>77</v>
      </c>
      <c r="Z6" s="186" t="s">
        <v>78</v>
      </c>
      <c r="AA6" s="186" t="s">
        <v>79</v>
      </c>
      <c r="AB6" s="186" t="s">
        <v>80</v>
      </c>
      <c r="AC6" s="186" t="s">
        <v>81</v>
      </c>
      <c r="AD6" s="186" t="s">
        <v>82</v>
      </c>
    </row>
    <row r="7" ht="18.75" customHeight="1" spans="1:30">
      <c r="A7" s="10"/>
      <c r="B7" s="10"/>
      <c r="C7" s="10"/>
      <c r="D7" s="10"/>
      <c r="E7" s="10"/>
      <c r="F7" s="10"/>
      <c r="G7" s="10"/>
      <c r="H7" s="102"/>
      <c r="I7" s="10"/>
      <c r="J7" s="10" t="s">
        <v>232</v>
      </c>
      <c r="K7" s="10" t="s">
        <v>233</v>
      </c>
      <c r="L7" s="10" t="s">
        <v>234</v>
      </c>
      <c r="M7" s="10" t="s">
        <v>235</v>
      </c>
      <c r="N7" s="10" t="s">
        <v>236</v>
      </c>
      <c r="O7" s="10" t="s">
        <v>237</v>
      </c>
      <c r="P7" s="10" t="s">
        <v>79</v>
      </c>
      <c r="Q7" s="10"/>
      <c r="R7" s="10"/>
      <c r="S7" s="10" t="s">
        <v>77</v>
      </c>
      <c r="T7" s="10" t="s">
        <v>84</v>
      </c>
      <c r="U7" s="10" t="s">
        <v>238</v>
      </c>
      <c r="V7" s="10" t="s">
        <v>86</v>
      </c>
      <c r="W7" s="10" t="s">
        <v>87</v>
      </c>
      <c r="X7" s="10" t="s">
        <v>88</v>
      </c>
      <c r="Y7" s="10"/>
      <c r="Z7" s="10"/>
      <c r="AA7" s="10"/>
      <c r="AB7" s="10"/>
      <c r="AC7" s="10"/>
      <c r="AD7" s="10"/>
    </row>
    <row r="8" ht="37.5" customHeight="1" spans="1:30">
      <c r="A8" s="10"/>
      <c r="B8" s="10"/>
      <c r="C8" s="10"/>
      <c r="D8" s="10"/>
      <c r="E8" s="10"/>
      <c r="F8" s="10"/>
      <c r="G8" s="10"/>
      <c r="H8" s="102"/>
      <c r="I8" s="10"/>
      <c r="J8" s="10" t="s">
        <v>232</v>
      </c>
      <c r="K8" s="10" t="s">
        <v>239</v>
      </c>
      <c r="L8" s="10" t="s">
        <v>233</v>
      </c>
      <c r="M8" s="10" t="s">
        <v>235</v>
      </c>
      <c r="N8" s="10" t="s">
        <v>236</v>
      </c>
      <c r="O8" s="10" t="s">
        <v>237</v>
      </c>
      <c r="P8" s="10"/>
      <c r="Q8" s="10"/>
      <c r="R8" s="10" t="s">
        <v>81</v>
      </c>
      <c r="S8" s="10" t="s">
        <v>77</v>
      </c>
      <c r="T8" s="10" t="s">
        <v>84</v>
      </c>
      <c r="U8" s="10" t="s">
        <v>238</v>
      </c>
      <c r="V8" s="10" t="s">
        <v>86</v>
      </c>
      <c r="W8" s="10" t="s">
        <v>87</v>
      </c>
      <c r="X8" s="10" t="s">
        <v>88</v>
      </c>
      <c r="Y8" s="10"/>
      <c r="Z8" s="10"/>
      <c r="AA8" s="10"/>
      <c r="AB8" s="10"/>
      <c r="AC8" s="10"/>
      <c r="AD8" s="10"/>
    </row>
    <row r="9" ht="19.5" customHeight="1" spans="1:30">
      <c r="A9" s="167">
        <v>1</v>
      </c>
      <c r="B9" s="167">
        <v>2</v>
      </c>
      <c r="C9" s="167">
        <v>3</v>
      </c>
      <c r="D9" s="167">
        <v>4</v>
      </c>
      <c r="E9" s="167">
        <v>5</v>
      </c>
      <c r="F9" s="167">
        <v>6</v>
      </c>
      <c r="G9" s="167">
        <v>7</v>
      </c>
      <c r="H9" s="181" t="s">
        <v>240</v>
      </c>
      <c r="I9" s="181" t="s">
        <v>241</v>
      </c>
      <c r="J9" s="181">
        <v>10</v>
      </c>
      <c r="K9" s="167">
        <v>11</v>
      </c>
      <c r="L9" s="167">
        <v>12</v>
      </c>
      <c r="M9" s="167">
        <v>13</v>
      </c>
      <c r="N9" s="167">
        <v>14</v>
      </c>
      <c r="O9" s="167">
        <v>15</v>
      </c>
      <c r="P9" s="167">
        <v>16</v>
      </c>
      <c r="Q9" s="167">
        <v>17</v>
      </c>
      <c r="R9" s="167">
        <v>18</v>
      </c>
      <c r="S9" s="167" t="s">
        <v>242</v>
      </c>
      <c r="T9" s="167">
        <v>20</v>
      </c>
      <c r="U9" s="167">
        <v>21</v>
      </c>
      <c r="V9" s="167">
        <v>22</v>
      </c>
      <c r="W9" s="167">
        <v>23</v>
      </c>
      <c r="X9" s="167">
        <v>24</v>
      </c>
      <c r="Y9" s="167" t="s">
        <v>243</v>
      </c>
      <c r="Z9" s="167">
        <v>26</v>
      </c>
      <c r="AA9" s="167">
        <v>27</v>
      </c>
      <c r="AB9" s="167">
        <v>28</v>
      </c>
      <c r="AC9" s="167">
        <v>29</v>
      </c>
      <c r="AD9" s="167">
        <v>30</v>
      </c>
    </row>
    <row r="10" ht="21" customHeight="1" spans="1:30">
      <c r="A10" s="168" t="s">
        <v>94</v>
      </c>
      <c r="B10" s="168" t="s">
        <v>244</v>
      </c>
      <c r="C10" s="168" t="s">
        <v>245</v>
      </c>
      <c r="D10" s="168" t="s">
        <v>144</v>
      </c>
      <c r="E10" s="168" t="s">
        <v>145</v>
      </c>
      <c r="F10" s="168" t="s">
        <v>246</v>
      </c>
      <c r="G10" s="168" t="s">
        <v>247</v>
      </c>
      <c r="H10" s="60">
        <v>832183.92</v>
      </c>
      <c r="I10" s="60">
        <v>832183.92</v>
      </c>
      <c r="J10" s="60">
        <v>832183.92</v>
      </c>
      <c r="K10" s="60"/>
      <c r="L10" s="60">
        <v>249655.18</v>
      </c>
      <c r="M10" s="60"/>
      <c r="N10" s="60">
        <v>582528.74</v>
      </c>
      <c r="O10" s="60"/>
      <c r="P10" s="60"/>
      <c r="Q10" s="60"/>
      <c r="R10" s="60"/>
      <c r="S10" s="60"/>
      <c r="T10" s="60"/>
      <c r="U10" s="60"/>
      <c r="V10" s="60"/>
      <c r="W10" s="60"/>
      <c r="X10" s="60"/>
      <c r="Y10" s="60"/>
      <c r="Z10" s="60"/>
      <c r="AA10" s="60"/>
      <c r="AB10" s="60"/>
      <c r="AC10" s="60"/>
      <c r="AD10" s="60"/>
    </row>
    <row r="11" ht="21" customHeight="1" spans="1:30">
      <c r="A11" s="168" t="s">
        <v>94</v>
      </c>
      <c r="B11" s="168" t="s">
        <v>244</v>
      </c>
      <c r="C11" s="168" t="s">
        <v>245</v>
      </c>
      <c r="D11" s="168" t="s">
        <v>144</v>
      </c>
      <c r="E11" s="168" t="s">
        <v>145</v>
      </c>
      <c r="F11" s="168" t="s">
        <v>248</v>
      </c>
      <c r="G11" s="168" t="s">
        <v>249</v>
      </c>
      <c r="H11" s="60">
        <v>830389.68</v>
      </c>
      <c r="I11" s="60">
        <v>830389.68</v>
      </c>
      <c r="J11" s="60">
        <v>830389.68</v>
      </c>
      <c r="K11" s="60"/>
      <c r="L11" s="60">
        <v>249116.9</v>
      </c>
      <c r="M11" s="60"/>
      <c r="N11" s="60">
        <v>581272.78</v>
      </c>
      <c r="O11" s="60"/>
      <c r="P11" s="60"/>
      <c r="Q11" s="60"/>
      <c r="R11" s="60"/>
      <c r="S11" s="60"/>
      <c r="T11" s="60"/>
      <c r="U11" s="60"/>
      <c r="V11" s="60"/>
      <c r="W11" s="60"/>
      <c r="X11" s="60"/>
      <c r="Y11" s="60"/>
      <c r="Z11" s="60"/>
      <c r="AA11" s="60"/>
      <c r="AB11" s="60"/>
      <c r="AC11" s="61"/>
      <c r="AD11" s="61"/>
    </row>
    <row r="12" ht="21" customHeight="1" spans="1:30">
      <c r="A12" s="168" t="s">
        <v>94</v>
      </c>
      <c r="B12" s="168" t="s">
        <v>244</v>
      </c>
      <c r="C12" s="168" t="s">
        <v>245</v>
      </c>
      <c r="D12" s="168" t="s">
        <v>144</v>
      </c>
      <c r="E12" s="168" t="s">
        <v>145</v>
      </c>
      <c r="F12" s="168" t="s">
        <v>250</v>
      </c>
      <c r="G12" s="168" t="s">
        <v>251</v>
      </c>
      <c r="H12" s="60">
        <v>65266</v>
      </c>
      <c r="I12" s="60">
        <v>65266</v>
      </c>
      <c r="J12" s="60">
        <v>65266</v>
      </c>
      <c r="K12" s="60"/>
      <c r="L12" s="60">
        <v>19579.8</v>
      </c>
      <c r="M12" s="60"/>
      <c r="N12" s="60">
        <v>45686.2</v>
      </c>
      <c r="O12" s="60"/>
      <c r="P12" s="60"/>
      <c r="Q12" s="60"/>
      <c r="R12" s="60"/>
      <c r="S12" s="60"/>
      <c r="T12" s="60"/>
      <c r="U12" s="60"/>
      <c r="V12" s="60"/>
      <c r="W12" s="60"/>
      <c r="X12" s="60"/>
      <c r="Y12" s="60"/>
      <c r="Z12" s="60"/>
      <c r="AA12" s="60"/>
      <c r="AB12" s="60"/>
      <c r="AC12" s="61"/>
      <c r="AD12" s="61"/>
    </row>
    <row r="13" ht="21" customHeight="1" spans="1:30">
      <c r="A13" s="168" t="s">
        <v>94</v>
      </c>
      <c r="B13" s="168" t="s">
        <v>244</v>
      </c>
      <c r="C13" s="168" t="s">
        <v>245</v>
      </c>
      <c r="D13" s="168" t="s">
        <v>144</v>
      </c>
      <c r="E13" s="168" t="s">
        <v>145</v>
      </c>
      <c r="F13" s="168" t="s">
        <v>250</v>
      </c>
      <c r="G13" s="168" t="s">
        <v>251</v>
      </c>
      <c r="H13" s="60">
        <v>3150</v>
      </c>
      <c r="I13" s="60">
        <v>3150</v>
      </c>
      <c r="J13" s="60">
        <v>3150</v>
      </c>
      <c r="K13" s="60"/>
      <c r="L13" s="60">
        <v>945</v>
      </c>
      <c r="M13" s="60"/>
      <c r="N13" s="60">
        <v>2205</v>
      </c>
      <c r="O13" s="60"/>
      <c r="P13" s="60"/>
      <c r="Q13" s="60"/>
      <c r="R13" s="60"/>
      <c r="S13" s="60"/>
      <c r="T13" s="60"/>
      <c r="U13" s="60"/>
      <c r="V13" s="60"/>
      <c r="W13" s="60"/>
      <c r="X13" s="60"/>
      <c r="Y13" s="60"/>
      <c r="Z13" s="60"/>
      <c r="AA13" s="60"/>
      <c r="AB13" s="60"/>
      <c r="AC13" s="61"/>
      <c r="AD13" s="61"/>
    </row>
    <row r="14" ht="21" customHeight="1" spans="1:30">
      <c r="A14" s="168" t="s">
        <v>94</v>
      </c>
      <c r="B14" s="168" t="s">
        <v>252</v>
      </c>
      <c r="C14" s="168" t="s">
        <v>253</v>
      </c>
      <c r="D14" s="168" t="s">
        <v>144</v>
      </c>
      <c r="E14" s="168" t="s">
        <v>145</v>
      </c>
      <c r="F14" s="168" t="s">
        <v>246</v>
      </c>
      <c r="G14" s="168" t="s">
        <v>247</v>
      </c>
      <c r="H14" s="60">
        <v>542126.28</v>
      </c>
      <c r="I14" s="60">
        <v>542126.28</v>
      </c>
      <c r="J14" s="60">
        <v>542126.28</v>
      </c>
      <c r="K14" s="60"/>
      <c r="L14" s="60">
        <v>162637.88</v>
      </c>
      <c r="M14" s="60"/>
      <c r="N14" s="60">
        <v>379488.4</v>
      </c>
      <c r="O14" s="60"/>
      <c r="P14" s="60"/>
      <c r="Q14" s="60"/>
      <c r="R14" s="60"/>
      <c r="S14" s="60"/>
      <c r="T14" s="60"/>
      <c r="U14" s="60"/>
      <c r="V14" s="60"/>
      <c r="W14" s="60"/>
      <c r="X14" s="60"/>
      <c r="Y14" s="60"/>
      <c r="Z14" s="60"/>
      <c r="AA14" s="60"/>
      <c r="AB14" s="60"/>
      <c r="AC14" s="61"/>
      <c r="AD14" s="61"/>
    </row>
    <row r="15" ht="21" customHeight="1" spans="1:30">
      <c r="A15" s="168" t="s">
        <v>94</v>
      </c>
      <c r="B15" s="168" t="s">
        <v>252</v>
      </c>
      <c r="C15" s="168" t="s">
        <v>253</v>
      </c>
      <c r="D15" s="168" t="s">
        <v>144</v>
      </c>
      <c r="E15" s="168" t="s">
        <v>145</v>
      </c>
      <c r="F15" s="168" t="s">
        <v>248</v>
      </c>
      <c r="G15" s="168" t="s">
        <v>249</v>
      </c>
      <c r="H15" s="60">
        <v>121.2</v>
      </c>
      <c r="I15" s="60">
        <v>121.2</v>
      </c>
      <c r="J15" s="60">
        <v>121.2</v>
      </c>
      <c r="K15" s="60"/>
      <c r="L15" s="60">
        <v>36.36</v>
      </c>
      <c r="M15" s="60"/>
      <c r="N15" s="60">
        <v>84.84</v>
      </c>
      <c r="O15" s="60"/>
      <c r="P15" s="60"/>
      <c r="Q15" s="60"/>
      <c r="R15" s="60"/>
      <c r="S15" s="60"/>
      <c r="T15" s="60"/>
      <c r="U15" s="60"/>
      <c r="V15" s="60"/>
      <c r="W15" s="60"/>
      <c r="X15" s="60"/>
      <c r="Y15" s="60"/>
      <c r="Z15" s="60"/>
      <c r="AA15" s="60"/>
      <c r="AB15" s="60"/>
      <c r="AC15" s="61"/>
      <c r="AD15" s="61"/>
    </row>
    <row r="16" ht="21" customHeight="1" spans="1:30">
      <c r="A16" s="168" t="s">
        <v>94</v>
      </c>
      <c r="B16" s="168" t="s">
        <v>252</v>
      </c>
      <c r="C16" s="168" t="s">
        <v>253</v>
      </c>
      <c r="D16" s="168" t="s">
        <v>144</v>
      </c>
      <c r="E16" s="168" t="s">
        <v>145</v>
      </c>
      <c r="F16" s="168" t="s">
        <v>250</v>
      </c>
      <c r="G16" s="168" t="s">
        <v>251</v>
      </c>
      <c r="H16" s="60">
        <v>41819</v>
      </c>
      <c r="I16" s="60">
        <v>41819</v>
      </c>
      <c r="J16" s="60">
        <v>41819</v>
      </c>
      <c r="K16" s="60"/>
      <c r="L16" s="60">
        <v>12545.7</v>
      </c>
      <c r="M16" s="60"/>
      <c r="N16" s="60">
        <v>29273.3</v>
      </c>
      <c r="O16" s="60"/>
      <c r="P16" s="60"/>
      <c r="Q16" s="60"/>
      <c r="R16" s="60"/>
      <c r="S16" s="60"/>
      <c r="T16" s="60"/>
      <c r="U16" s="60"/>
      <c r="V16" s="60"/>
      <c r="W16" s="60"/>
      <c r="X16" s="60"/>
      <c r="Y16" s="60"/>
      <c r="Z16" s="60"/>
      <c r="AA16" s="60"/>
      <c r="AB16" s="60"/>
      <c r="AC16" s="61"/>
      <c r="AD16" s="61"/>
    </row>
    <row r="17" ht="21" customHeight="1" spans="1:30">
      <c r="A17" s="168" t="s">
        <v>94</v>
      </c>
      <c r="B17" s="168" t="s">
        <v>252</v>
      </c>
      <c r="C17" s="168" t="s">
        <v>253</v>
      </c>
      <c r="D17" s="168" t="s">
        <v>144</v>
      </c>
      <c r="E17" s="168" t="s">
        <v>145</v>
      </c>
      <c r="F17" s="168" t="s">
        <v>254</v>
      </c>
      <c r="G17" s="168" t="s">
        <v>255</v>
      </c>
      <c r="H17" s="60">
        <v>161135.4</v>
      </c>
      <c r="I17" s="60">
        <v>161135.4</v>
      </c>
      <c r="J17" s="60">
        <v>161135.4</v>
      </c>
      <c r="K17" s="60"/>
      <c r="L17" s="60">
        <v>48340.62</v>
      </c>
      <c r="M17" s="60"/>
      <c r="N17" s="60">
        <v>112794.78</v>
      </c>
      <c r="O17" s="60"/>
      <c r="P17" s="60"/>
      <c r="Q17" s="60"/>
      <c r="R17" s="60"/>
      <c r="S17" s="60"/>
      <c r="T17" s="60"/>
      <c r="U17" s="60"/>
      <c r="V17" s="60"/>
      <c r="W17" s="60"/>
      <c r="X17" s="60"/>
      <c r="Y17" s="60"/>
      <c r="Z17" s="60"/>
      <c r="AA17" s="60"/>
      <c r="AB17" s="60"/>
      <c r="AC17" s="61"/>
      <c r="AD17" s="61"/>
    </row>
    <row r="18" ht="21" customHeight="1" spans="1:30">
      <c r="A18" s="168" t="s">
        <v>94</v>
      </c>
      <c r="B18" s="168" t="s">
        <v>252</v>
      </c>
      <c r="C18" s="168" t="s">
        <v>253</v>
      </c>
      <c r="D18" s="168" t="s">
        <v>144</v>
      </c>
      <c r="E18" s="168" t="s">
        <v>145</v>
      </c>
      <c r="F18" s="168" t="s">
        <v>254</v>
      </c>
      <c r="G18" s="168" t="s">
        <v>255</v>
      </c>
      <c r="H18" s="60">
        <v>89376</v>
      </c>
      <c r="I18" s="60">
        <v>89376</v>
      </c>
      <c r="J18" s="60">
        <v>89376</v>
      </c>
      <c r="K18" s="60"/>
      <c r="L18" s="60">
        <v>26812.8</v>
      </c>
      <c r="M18" s="60"/>
      <c r="N18" s="60">
        <v>62563.2</v>
      </c>
      <c r="O18" s="60"/>
      <c r="P18" s="60"/>
      <c r="Q18" s="60"/>
      <c r="R18" s="60"/>
      <c r="S18" s="60"/>
      <c r="T18" s="60"/>
      <c r="U18" s="60"/>
      <c r="V18" s="60"/>
      <c r="W18" s="60"/>
      <c r="X18" s="60"/>
      <c r="Y18" s="60"/>
      <c r="Z18" s="60"/>
      <c r="AA18" s="60"/>
      <c r="AB18" s="60"/>
      <c r="AC18" s="61"/>
      <c r="AD18" s="61"/>
    </row>
    <row r="19" ht="21" customHeight="1" spans="1:30">
      <c r="A19" s="168" t="s">
        <v>94</v>
      </c>
      <c r="B19" s="168" t="s">
        <v>252</v>
      </c>
      <c r="C19" s="168" t="s">
        <v>253</v>
      </c>
      <c r="D19" s="168" t="s">
        <v>144</v>
      </c>
      <c r="E19" s="168" t="s">
        <v>145</v>
      </c>
      <c r="F19" s="168" t="s">
        <v>254</v>
      </c>
      <c r="G19" s="168" t="s">
        <v>255</v>
      </c>
      <c r="H19" s="60">
        <v>190603.12</v>
      </c>
      <c r="I19" s="60">
        <v>190603.12</v>
      </c>
      <c r="J19" s="60">
        <v>190603.12</v>
      </c>
      <c r="K19" s="60"/>
      <c r="L19" s="60">
        <v>57180.94</v>
      </c>
      <c r="M19" s="60"/>
      <c r="N19" s="60">
        <v>133422.18</v>
      </c>
      <c r="O19" s="60"/>
      <c r="P19" s="60"/>
      <c r="Q19" s="60"/>
      <c r="R19" s="60"/>
      <c r="S19" s="60"/>
      <c r="T19" s="60"/>
      <c r="U19" s="60"/>
      <c r="V19" s="60"/>
      <c r="W19" s="60"/>
      <c r="X19" s="60"/>
      <c r="Y19" s="60"/>
      <c r="Z19" s="60"/>
      <c r="AA19" s="60"/>
      <c r="AB19" s="60"/>
      <c r="AC19" s="61"/>
      <c r="AD19" s="61"/>
    </row>
    <row r="20" ht="21" customHeight="1" spans="1:30">
      <c r="A20" s="168" t="s">
        <v>94</v>
      </c>
      <c r="B20" s="168" t="s">
        <v>256</v>
      </c>
      <c r="C20" s="168" t="s">
        <v>257</v>
      </c>
      <c r="D20" s="168" t="s">
        <v>122</v>
      </c>
      <c r="E20" s="168" t="s">
        <v>123</v>
      </c>
      <c r="F20" s="168" t="s">
        <v>258</v>
      </c>
      <c r="G20" s="168" t="s">
        <v>259</v>
      </c>
      <c r="H20" s="60">
        <v>469773.59</v>
      </c>
      <c r="I20" s="60">
        <v>469773.59</v>
      </c>
      <c r="J20" s="60">
        <v>469773.59</v>
      </c>
      <c r="K20" s="60"/>
      <c r="L20" s="60">
        <v>140932.08</v>
      </c>
      <c r="M20" s="60"/>
      <c r="N20" s="60">
        <v>328841.51</v>
      </c>
      <c r="O20" s="60"/>
      <c r="P20" s="60"/>
      <c r="Q20" s="60"/>
      <c r="R20" s="60"/>
      <c r="S20" s="60"/>
      <c r="T20" s="60"/>
      <c r="U20" s="60"/>
      <c r="V20" s="60"/>
      <c r="W20" s="60"/>
      <c r="X20" s="60"/>
      <c r="Y20" s="60"/>
      <c r="Z20" s="60"/>
      <c r="AA20" s="60"/>
      <c r="AB20" s="60"/>
      <c r="AC20" s="61"/>
      <c r="AD20" s="61"/>
    </row>
    <row r="21" ht="21" customHeight="1" spans="1:30">
      <c r="A21" s="168" t="s">
        <v>94</v>
      </c>
      <c r="B21" s="168" t="s">
        <v>256</v>
      </c>
      <c r="C21" s="168" t="s">
        <v>257</v>
      </c>
      <c r="D21" s="168" t="s">
        <v>144</v>
      </c>
      <c r="E21" s="168" t="s">
        <v>145</v>
      </c>
      <c r="F21" s="168" t="s">
        <v>260</v>
      </c>
      <c r="G21" s="168" t="s">
        <v>261</v>
      </c>
      <c r="H21" s="60">
        <v>6322.95</v>
      </c>
      <c r="I21" s="60">
        <v>6322.95</v>
      </c>
      <c r="J21" s="60">
        <v>6322.95</v>
      </c>
      <c r="K21" s="60"/>
      <c r="L21" s="60">
        <v>1896.89</v>
      </c>
      <c r="M21" s="60"/>
      <c r="N21" s="60">
        <v>4426.06</v>
      </c>
      <c r="O21" s="60"/>
      <c r="P21" s="60"/>
      <c r="Q21" s="60"/>
      <c r="R21" s="60"/>
      <c r="S21" s="60"/>
      <c r="T21" s="60"/>
      <c r="U21" s="60"/>
      <c r="V21" s="60"/>
      <c r="W21" s="60"/>
      <c r="X21" s="60"/>
      <c r="Y21" s="60"/>
      <c r="Z21" s="60"/>
      <c r="AA21" s="60"/>
      <c r="AB21" s="60"/>
      <c r="AC21" s="61"/>
      <c r="AD21" s="61"/>
    </row>
    <row r="22" ht="21" customHeight="1" spans="1:30">
      <c r="A22" s="168" t="s">
        <v>94</v>
      </c>
      <c r="B22" s="168" t="s">
        <v>256</v>
      </c>
      <c r="C22" s="168" t="s">
        <v>257</v>
      </c>
      <c r="D22" s="168" t="s">
        <v>154</v>
      </c>
      <c r="E22" s="168" t="s">
        <v>155</v>
      </c>
      <c r="F22" s="168" t="s">
        <v>262</v>
      </c>
      <c r="G22" s="168" t="s">
        <v>263</v>
      </c>
      <c r="H22" s="60">
        <v>197704.11</v>
      </c>
      <c r="I22" s="60">
        <v>197704.11</v>
      </c>
      <c r="J22" s="60">
        <v>197704.11</v>
      </c>
      <c r="K22" s="60"/>
      <c r="L22" s="60">
        <v>59311.23</v>
      </c>
      <c r="M22" s="60"/>
      <c r="N22" s="60">
        <v>138392.88</v>
      </c>
      <c r="O22" s="60"/>
      <c r="P22" s="60"/>
      <c r="Q22" s="60"/>
      <c r="R22" s="60"/>
      <c r="S22" s="60"/>
      <c r="T22" s="60"/>
      <c r="U22" s="60"/>
      <c r="V22" s="60"/>
      <c r="W22" s="60"/>
      <c r="X22" s="60"/>
      <c r="Y22" s="60"/>
      <c r="Z22" s="60"/>
      <c r="AA22" s="60"/>
      <c r="AB22" s="60"/>
      <c r="AC22" s="61"/>
      <c r="AD22" s="61"/>
    </row>
    <row r="23" ht="21" customHeight="1" spans="1:30">
      <c r="A23" s="168" t="s">
        <v>94</v>
      </c>
      <c r="B23" s="168" t="s">
        <v>256</v>
      </c>
      <c r="C23" s="168" t="s">
        <v>257</v>
      </c>
      <c r="D23" s="168" t="s">
        <v>156</v>
      </c>
      <c r="E23" s="168" t="s">
        <v>157</v>
      </c>
      <c r="F23" s="168" t="s">
        <v>264</v>
      </c>
      <c r="G23" s="168" t="s">
        <v>265</v>
      </c>
      <c r="H23" s="60">
        <v>91955.4</v>
      </c>
      <c r="I23" s="60">
        <v>91955.4</v>
      </c>
      <c r="J23" s="60">
        <v>91955.4</v>
      </c>
      <c r="K23" s="60"/>
      <c r="L23" s="60">
        <v>27586.62</v>
      </c>
      <c r="M23" s="60"/>
      <c r="N23" s="60">
        <v>64368.78</v>
      </c>
      <c r="O23" s="60"/>
      <c r="P23" s="60"/>
      <c r="Q23" s="60"/>
      <c r="R23" s="60"/>
      <c r="S23" s="60"/>
      <c r="T23" s="60"/>
      <c r="U23" s="60"/>
      <c r="V23" s="60"/>
      <c r="W23" s="60"/>
      <c r="X23" s="60"/>
      <c r="Y23" s="60"/>
      <c r="Z23" s="60"/>
      <c r="AA23" s="60"/>
      <c r="AB23" s="60"/>
      <c r="AC23" s="61"/>
      <c r="AD23" s="61"/>
    </row>
    <row r="24" ht="21" customHeight="1" spans="1:30">
      <c r="A24" s="168" t="s">
        <v>94</v>
      </c>
      <c r="B24" s="168" t="s">
        <v>256</v>
      </c>
      <c r="C24" s="168" t="s">
        <v>257</v>
      </c>
      <c r="D24" s="168" t="s">
        <v>156</v>
      </c>
      <c r="E24" s="168" t="s">
        <v>157</v>
      </c>
      <c r="F24" s="168" t="s">
        <v>264</v>
      </c>
      <c r="G24" s="168" t="s">
        <v>265</v>
      </c>
      <c r="H24" s="60">
        <v>13990.27</v>
      </c>
      <c r="I24" s="60">
        <v>13990.27</v>
      </c>
      <c r="J24" s="60">
        <v>13990.27</v>
      </c>
      <c r="K24" s="60"/>
      <c r="L24" s="60">
        <v>4197.08</v>
      </c>
      <c r="M24" s="60"/>
      <c r="N24" s="60">
        <v>9793.19</v>
      </c>
      <c r="O24" s="60"/>
      <c r="P24" s="60"/>
      <c r="Q24" s="60"/>
      <c r="R24" s="60"/>
      <c r="S24" s="60"/>
      <c r="T24" s="60"/>
      <c r="U24" s="60"/>
      <c r="V24" s="60"/>
      <c r="W24" s="60"/>
      <c r="X24" s="60"/>
      <c r="Y24" s="60"/>
      <c r="Z24" s="60"/>
      <c r="AA24" s="60"/>
      <c r="AB24" s="60"/>
      <c r="AC24" s="61"/>
      <c r="AD24" s="61"/>
    </row>
    <row r="25" ht="21" customHeight="1" spans="1:30">
      <c r="A25" s="168" t="s">
        <v>94</v>
      </c>
      <c r="B25" s="168" t="s">
        <v>256</v>
      </c>
      <c r="C25" s="168" t="s">
        <v>257</v>
      </c>
      <c r="D25" s="168" t="s">
        <v>158</v>
      </c>
      <c r="E25" s="168" t="s">
        <v>159</v>
      </c>
      <c r="F25" s="168" t="s">
        <v>260</v>
      </c>
      <c r="G25" s="168" t="s">
        <v>261</v>
      </c>
      <c r="H25" s="60">
        <v>10344.98</v>
      </c>
      <c r="I25" s="60">
        <v>10344.98</v>
      </c>
      <c r="J25" s="60">
        <v>10344.98</v>
      </c>
      <c r="K25" s="60"/>
      <c r="L25" s="60">
        <v>3103.49</v>
      </c>
      <c r="M25" s="60"/>
      <c r="N25" s="60">
        <v>7241.49</v>
      </c>
      <c r="O25" s="60"/>
      <c r="P25" s="60"/>
      <c r="Q25" s="60"/>
      <c r="R25" s="60"/>
      <c r="S25" s="60"/>
      <c r="T25" s="60"/>
      <c r="U25" s="60"/>
      <c r="V25" s="60"/>
      <c r="W25" s="60"/>
      <c r="X25" s="60"/>
      <c r="Y25" s="60"/>
      <c r="Z25" s="60"/>
      <c r="AA25" s="60"/>
      <c r="AB25" s="60"/>
      <c r="AC25" s="61"/>
      <c r="AD25" s="61"/>
    </row>
    <row r="26" ht="21" customHeight="1" spans="1:30">
      <c r="A26" s="168" t="s">
        <v>94</v>
      </c>
      <c r="B26" s="168" t="s">
        <v>256</v>
      </c>
      <c r="C26" s="168" t="s">
        <v>257</v>
      </c>
      <c r="D26" s="168" t="s">
        <v>158</v>
      </c>
      <c r="E26" s="168" t="s">
        <v>159</v>
      </c>
      <c r="F26" s="168" t="s">
        <v>260</v>
      </c>
      <c r="G26" s="168" t="s">
        <v>261</v>
      </c>
      <c r="H26" s="60">
        <v>7200</v>
      </c>
      <c r="I26" s="60">
        <v>7200</v>
      </c>
      <c r="J26" s="60">
        <v>7200</v>
      </c>
      <c r="K26" s="60"/>
      <c r="L26" s="60">
        <v>2160</v>
      </c>
      <c r="M26" s="60"/>
      <c r="N26" s="60">
        <v>5040</v>
      </c>
      <c r="O26" s="60"/>
      <c r="P26" s="60"/>
      <c r="Q26" s="60"/>
      <c r="R26" s="60"/>
      <c r="S26" s="60"/>
      <c r="T26" s="60"/>
      <c r="U26" s="60"/>
      <c r="V26" s="60"/>
      <c r="W26" s="60"/>
      <c r="X26" s="60"/>
      <c r="Y26" s="60"/>
      <c r="Z26" s="60"/>
      <c r="AA26" s="60"/>
      <c r="AB26" s="60"/>
      <c r="AC26" s="61"/>
      <c r="AD26" s="61"/>
    </row>
    <row r="27" ht="21" customHeight="1" spans="1:30">
      <c r="A27" s="168" t="s">
        <v>94</v>
      </c>
      <c r="B27" s="168" t="s">
        <v>266</v>
      </c>
      <c r="C27" s="168" t="s">
        <v>169</v>
      </c>
      <c r="D27" s="168" t="s">
        <v>168</v>
      </c>
      <c r="E27" s="168" t="s">
        <v>169</v>
      </c>
      <c r="F27" s="168" t="s">
        <v>267</v>
      </c>
      <c r="G27" s="168" t="s">
        <v>169</v>
      </c>
      <c r="H27" s="60">
        <v>347262.24</v>
      </c>
      <c r="I27" s="60">
        <v>347262.24</v>
      </c>
      <c r="J27" s="60">
        <v>347262.24</v>
      </c>
      <c r="K27" s="60"/>
      <c r="L27" s="60">
        <v>104178.67</v>
      </c>
      <c r="M27" s="60"/>
      <c r="N27" s="60">
        <v>243083.57</v>
      </c>
      <c r="O27" s="60"/>
      <c r="P27" s="60"/>
      <c r="Q27" s="60"/>
      <c r="R27" s="60"/>
      <c r="S27" s="60"/>
      <c r="T27" s="60"/>
      <c r="U27" s="60"/>
      <c r="V27" s="60"/>
      <c r="W27" s="60"/>
      <c r="X27" s="60"/>
      <c r="Y27" s="60"/>
      <c r="Z27" s="60"/>
      <c r="AA27" s="60"/>
      <c r="AB27" s="60"/>
      <c r="AC27" s="61"/>
      <c r="AD27" s="61"/>
    </row>
    <row r="28" ht="21" customHeight="1" spans="1:30">
      <c r="A28" s="168" t="s">
        <v>94</v>
      </c>
      <c r="B28" s="168" t="s">
        <v>268</v>
      </c>
      <c r="C28" s="168" t="s">
        <v>269</v>
      </c>
      <c r="D28" s="168" t="s">
        <v>144</v>
      </c>
      <c r="E28" s="168" t="s">
        <v>145</v>
      </c>
      <c r="F28" s="168" t="s">
        <v>270</v>
      </c>
      <c r="G28" s="168" t="s">
        <v>271</v>
      </c>
      <c r="H28" s="60">
        <v>2800</v>
      </c>
      <c r="I28" s="60">
        <v>2800</v>
      </c>
      <c r="J28" s="60">
        <v>2800</v>
      </c>
      <c r="K28" s="60"/>
      <c r="L28" s="60">
        <v>840</v>
      </c>
      <c r="M28" s="60"/>
      <c r="N28" s="60">
        <v>1960</v>
      </c>
      <c r="O28" s="60"/>
      <c r="P28" s="60"/>
      <c r="Q28" s="60"/>
      <c r="R28" s="60"/>
      <c r="S28" s="60"/>
      <c r="T28" s="60"/>
      <c r="U28" s="60"/>
      <c r="V28" s="60"/>
      <c r="W28" s="60"/>
      <c r="X28" s="60"/>
      <c r="Y28" s="60"/>
      <c r="Z28" s="60"/>
      <c r="AA28" s="60"/>
      <c r="AB28" s="60"/>
      <c r="AC28" s="61"/>
      <c r="AD28" s="61"/>
    </row>
    <row r="29" ht="21" customHeight="1" spans="1:30">
      <c r="A29" s="168" t="s">
        <v>94</v>
      </c>
      <c r="B29" s="168" t="s">
        <v>268</v>
      </c>
      <c r="C29" s="168" t="s">
        <v>269</v>
      </c>
      <c r="D29" s="168" t="s">
        <v>144</v>
      </c>
      <c r="E29" s="168" t="s">
        <v>145</v>
      </c>
      <c r="F29" s="168" t="s">
        <v>270</v>
      </c>
      <c r="G29" s="168" t="s">
        <v>271</v>
      </c>
      <c r="H29" s="60">
        <v>12000</v>
      </c>
      <c r="I29" s="60">
        <v>12000</v>
      </c>
      <c r="J29" s="60">
        <v>12000</v>
      </c>
      <c r="K29" s="60"/>
      <c r="L29" s="60">
        <v>3600</v>
      </c>
      <c r="M29" s="60"/>
      <c r="N29" s="60">
        <v>8400</v>
      </c>
      <c r="O29" s="60"/>
      <c r="P29" s="60"/>
      <c r="Q29" s="60"/>
      <c r="R29" s="60"/>
      <c r="S29" s="60"/>
      <c r="T29" s="60"/>
      <c r="U29" s="60"/>
      <c r="V29" s="60"/>
      <c r="W29" s="60"/>
      <c r="X29" s="60"/>
      <c r="Y29" s="60"/>
      <c r="Z29" s="60"/>
      <c r="AA29" s="60"/>
      <c r="AB29" s="60"/>
      <c r="AC29" s="61"/>
      <c r="AD29" s="61"/>
    </row>
    <row r="30" ht="21" customHeight="1" spans="1:30">
      <c r="A30" s="168" t="s">
        <v>94</v>
      </c>
      <c r="B30" s="168" t="s">
        <v>268</v>
      </c>
      <c r="C30" s="168" t="s">
        <v>269</v>
      </c>
      <c r="D30" s="168" t="s">
        <v>144</v>
      </c>
      <c r="E30" s="168" t="s">
        <v>145</v>
      </c>
      <c r="F30" s="168" t="s">
        <v>270</v>
      </c>
      <c r="G30" s="168" t="s">
        <v>271</v>
      </c>
      <c r="H30" s="60">
        <v>4200</v>
      </c>
      <c r="I30" s="60">
        <v>4200</v>
      </c>
      <c r="J30" s="60">
        <v>4200</v>
      </c>
      <c r="K30" s="60"/>
      <c r="L30" s="60">
        <v>1260</v>
      </c>
      <c r="M30" s="60"/>
      <c r="N30" s="60">
        <v>2940</v>
      </c>
      <c r="O30" s="60"/>
      <c r="P30" s="60"/>
      <c r="Q30" s="60"/>
      <c r="R30" s="60"/>
      <c r="S30" s="60"/>
      <c r="T30" s="60"/>
      <c r="U30" s="60"/>
      <c r="V30" s="60"/>
      <c r="W30" s="60"/>
      <c r="X30" s="60"/>
      <c r="Y30" s="60"/>
      <c r="Z30" s="60"/>
      <c r="AA30" s="60"/>
      <c r="AB30" s="60"/>
      <c r="AC30" s="61"/>
      <c r="AD30" s="61"/>
    </row>
    <row r="31" ht="21" customHeight="1" spans="1:30">
      <c r="A31" s="168" t="s">
        <v>94</v>
      </c>
      <c r="B31" s="168" t="s">
        <v>268</v>
      </c>
      <c r="C31" s="168" t="s">
        <v>269</v>
      </c>
      <c r="D31" s="168" t="s">
        <v>144</v>
      </c>
      <c r="E31" s="168" t="s">
        <v>145</v>
      </c>
      <c r="F31" s="168" t="s">
        <v>270</v>
      </c>
      <c r="G31" s="168" t="s">
        <v>271</v>
      </c>
      <c r="H31" s="60">
        <v>10000</v>
      </c>
      <c r="I31" s="60">
        <v>10000</v>
      </c>
      <c r="J31" s="60">
        <v>10000</v>
      </c>
      <c r="K31" s="60"/>
      <c r="L31" s="60">
        <v>3000</v>
      </c>
      <c r="M31" s="60"/>
      <c r="N31" s="60">
        <v>7000</v>
      </c>
      <c r="O31" s="60"/>
      <c r="P31" s="60"/>
      <c r="Q31" s="60"/>
      <c r="R31" s="60"/>
      <c r="S31" s="60"/>
      <c r="T31" s="60"/>
      <c r="U31" s="60"/>
      <c r="V31" s="60"/>
      <c r="W31" s="60"/>
      <c r="X31" s="60"/>
      <c r="Y31" s="60"/>
      <c r="Z31" s="60"/>
      <c r="AA31" s="60"/>
      <c r="AB31" s="60"/>
      <c r="AC31" s="61"/>
      <c r="AD31" s="61"/>
    </row>
    <row r="32" ht="21" customHeight="1" spans="1:30">
      <c r="A32" s="168" t="s">
        <v>94</v>
      </c>
      <c r="B32" s="168" t="s">
        <v>272</v>
      </c>
      <c r="C32" s="168" t="s">
        <v>273</v>
      </c>
      <c r="D32" s="168" t="s">
        <v>144</v>
      </c>
      <c r="E32" s="168" t="s">
        <v>145</v>
      </c>
      <c r="F32" s="168" t="s">
        <v>274</v>
      </c>
      <c r="G32" s="168" t="s">
        <v>275</v>
      </c>
      <c r="H32" s="60">
        <v>153000</v>
      </c>
      <c r="I32" s="60">
        <v>153000</v>
      </c>
      <c r="J32" s="60">
        <v>153000</v>
      </c>
      <c r="K32" s="60"/>
      <c r="L32" s="60">
        <v>45900</v>
      </c>
      <c r="M32" s="60"/>
      <c r="N32" s="60">
        <v>107100</v>
      </c>
      <c r="O32" s="60"/>
      <c r="P32" s="60"/>
      <c r="Q32" s="60"/>
      <c r="R32" s="60"/>
      <c r="S32" s="60"/>
      <c r="T32" s="60"/>
      <c r="U32" s="60"/>
      <c r="V32" s="60"/>
      <c r="W32" s="60"/>
      <c r="X32" s="60"/>
      <c r="Y32" s="60"/>
      <c r="Z32" s="60"/>
      <c r="AA32" s="60"/>
      <c r="AB32" s="60"/>
      <c r="AC32" s="61"/>
      <c r="AD32" s="61"/>
    </row>
    <row r="33" ht="21" customHeight="1" spans="1:30">
      <c r="A33" s="168" t="s">
        <v>94</v>
      </c>
      <c r="B33" s="168" t="s">
        <v>276</v>
      </c>
      <c r="C33" s="168" t="s">
        <v>277</v>
      </c>
      <c r="D33" s="168" t="s">
        <v>144</v>
      </c>
      <c r="E33" s="168" t="s">
        <v>145</v>
      </c>
      <c r="F33" s="168" t="s">
        <v>278</v>
      </c>
      <c r="G33" s="168" t="s">
        <v>277</v>
      </c>
      <c r="H33" s="60">
        <v>30000</v>
      </c>
      <c r="I33" s="60">
        <v>30000</v>
      </c>
      <c r="J33" s="60">
        <v>30000</v>
      </c>
      <c r="K33" s="60"/>
      <c r="L33" s="60">
        <v>9000</v>
      </c>
      <c r="M33" s="60"/>
      <c r="N33" s="60">
        <v>21000</v>
      </c>
      <c r="O33" s="60"/>
      <c r="P33" s="60"/>
      <c r="Q33" s="60"/>
      <c r="R33" s="60"/>
      <c r="S33" s="60"/>
      <c r="T33" s="60"/>
      <c r="U33" s="60"/>
      <c r="V33" s="60"/>
      <c r="W33" s="60"/>
      <c r="X33" s="60"/>
      <c r="Y33" s="60"/>
      <c r="Z33" s="60"/>
      <c r="AA33" s="60"/>
      <c r="AB33" s="60"/>
      <c r="AC33" s="61"/>
      <c r="AD33" s="61"/>
    </row>
    <row r="34" ht="21" customHeight="1" spans="1:30">
      <c r="A34" s="168" t="s">
        <v>94</v>
      </c>
      <c r="B34" s="168" t="s">
        <v>276</v>
      </c>
      <c r="C34" s="168" t="s">
        <v>277</v>
      </c>
      <c r="D34" s="168" t="s">
        <v>144</v>
      </c>
      <c r="E34" s="168" t="s">
        <v>145</v>
      </c>
      <c r="F34" s="168" t="s">
        <v>278</v>
      </c>
      <c r="G34" s="168" t="s">
        <v>277</v>
      </c>
      <c r="H34" s="60">
        <v>45977.7</v>
      </c>
      <c r="I34" s="60">
        <v>45977.7</v>
      </c>
      <c r="J34" s="60">
        <v>45977.7</v>
      </c>
      <c r="K34" s="60"/>
      <c r="L34" s="60">
        <v>13793.31</v>
      </c>
      <c r="M34" s="60"/>
      <c r="N34" s="60">
        <v>32184.39</v>
      </c>
      <c r="O34" s="60"/>
      <c r="P34" s="60"/>
      <c r="Q34" s="60"/>
      <c r="R34" s="60"/>
      <c r="S34" s="60"/>
      <c r="T34" s="60"/>
      <c r="U34" s="60"/>
      <c r="V34" s="60"/>
      <c r="W34" s="60"/>
      <c r="X34" s="60"/>
      <c r="Y34" s="60"/>
      <c r="Z34" s="60"/>
      <c r="AA34" s="60"/>
      <c r="AB34" s="60"/>
      <c r="AC34" s="61"/>
      <c r="AD34" s="61"/>
    </row>
    <row r="35" ht="21" customHeight="1" spans="1:30">
      <c r="A35" s="168" t="s">
        <v>94</v>
      </c>
      <c r="B35" s="168" t="s">
        <v>279</v>
      </c>
      <c r="C35" s="168" t="s">
        <v>280</v>
      </c>
      <c r="D35" s="168" t="s">
        <v>144</v>
      </c>
      <c r="E35" s="168" t="s">
        <v>145</v>
      </c>
      <c r="F35" s="168" t="s">
        <v>281</v>
      </c>
      <c r="G35" s="168" t="s">
        <v>282</v>
      </c>
      <c r="H35" s="60">
        <v>17950</v>
      </c>
      <c r="I35" s="60">
        <v>17950</v>
      </c>
      <c r="J35" s="60">
        <v>17950</v>
      </c>
      <c r="K35" s="60"/>
      <c r="L35" s="60">
        <v>5385</v>
      </c>
      <c r="M35" s="60"/>
      <c r="N35" s="60">
        <v>12565</v>
      </c>
      <c r="O35" s="60"/>
      <c r="P35" s="60"/>
      <c r="Q35" s="60"/>
      <c r="R35" s="60"/>
      <c r="S35" s="60"/>
      <c r="T35" s="60"/>
      <c r="U35" s="60"/>
      <c r="V35" s="60"/>
      <c r="W35" s="60"/>
      <c r="X35" s="60"/>
      <c r="Y35" s="60"/>
      <c r="Z35" s="60"/>
      <c r="AA35" s="60"/>
      <c r="AB35" s="60"/>
      <c r="AC35" s="61"/>
      <c r="AD35" s="61"/>
    </row>
    <row r="36" ht="21" customHeight="1" spans="1:30">
      <c r="A36" s="168" t="s">
        <v>94</v>
      </c>
      <c r="B36" s="168" t="s">
        <v>279</v>
      </c>
      <c r="C36" s="168" t="s">
        <v>280</v>
      </c>
      <c r="D36" s="168" t="s">
        <v>144</v>
      </c>
      <c r="E36" s="168" t="s">
        <v>145</v>
      </c>
      <c r="F36" s="168" t="s">
        <v>283</v>
      </c>
      <c r="G36" s="168" t="s">
        <v>284</v>
      </c>
      <c r="H36" s="60">
        <v>2000</v>
      </c>
      <c r="I36" s="60">
        <v>2000</v>
      </c>
      <c r="J36" s="60">
        <v>2000</v>
      </c>
      <c r="K36" s="60"/>
      <c r="L36" s="60">
        <v>600</v>
      </c>
      <c r="M36" s="60"/>
      <c r="N36" s="60">
        <v>1400</v>
      </c>
      <c r="O36" s="60"/>
      <c r="P36" s="60"/>
      <c r="Q36" s="60"/>
      <c r="R36" s="60"/>
      <c r="S36" s="60"/>
      <c r="T36" s="60"/>
      <c r="U36" s="60"/>
      <c r="V36" s="60"/>
      <c r="W36" s="60"/>
      <c r="X36" s="60"/>
      <c r="Y36" s="60"/>
      <c r="Z36" s="60"/>
      <c r="AA36" s="60"/>
      <c r="AB36" s="60"/>
      <c r="AC36" s="61"/>
      <c r="AD36" s="61"/>
    </row>
    <row r="37" ht="21" customHeight="1" spans="1:30">
      <c r="A37" s="168" t="s">
        <v>94</v>
      </c>
      <c r="B37" s="168" t="s">
        <v>279</v>
      </c>
      <c r="C37" s="168" t="s">
        <v>280</v>
      </c>
      <c r="D37" s="168" t="s">
        <v>144</v>
      </c>
      <c r="E37" s="168" t="s">
        <v>145</v>
      </c>
      <c r="F37" s="168" t="s">
        <v>285</v>
      </c>
      <c r="G37" s="168" t="s">
        <v>286</v>
      </c>
      <c r="H37" s="60">
        <v>12000</v>
      </c>
      <c r="I37" s="60">
        <v>12000</v>
      </c>
      <c r="J37" s="60">
        <v>12000</v>
      </c>
      <c r="K37" s="60"/>
      <c r="L37" s="60">
        <v>3600</v>
      </c>
      <c r="M37" s="60"/>
      <c r="N37" s="60">
        <v>8400</v>
      </c>
      <c r="O37" s="60"/>
      <c r="P37" s="60"/>
      <c r="Q37" s="60"/>
      <c r="R37" s="60"/>
      <c r="S37" s="60"/>
      <c r="T37" s="60"/>
      <c r="U37" s="60"/>
      <c r="V37" s="60"/>
      <c r="W37" s="60"/>
      <c r="X37" s="60"/>
      <c r="Y37" s="60"/>
      <c r="Z37" s="60"/>
      <c r="AA37" s="60"/>
      <c r="AB37" s="60"/>
      <c r="AC37" s="61"/>
      <c r="AD37" s="61"/>
    </row>
    <row r="38" ht="21" customHeight="1" spans="1:30">
      <c r="A38" s="168" t="s">
        <v>94</v>
      </c>
      <c r="B38" s="168" t="s">
        <v>279</v>
      </c>
      <c r="C38" s="168" t="s">
        <v>280</v>
      </c>
      <c r="D38" s="168" t="s">
        <v>144</v>
      </c>
      <c r="E38" s="168" t="s">
        <v>145</v>
      </c>
      <c r="F38" s="168" t="s">
        <v>287</v>
      </c>
      <c r="G38" s="168" t="s">
        <v>288</v>
      </c>
      <c r="H38" s="60">
        <v>40000</v>
      </c>
      <c r="I38" s="60">
        <v>40000</v>
      </c>
      <c r="J38" s="60">
        <v>40000</v>
      </c>
      <c r="K38" s="60"/>
      <c r="L38" s="60">
        <v>12000</v>
      </c>
      <c r="M38" s="60"/>
      <c r="N38" s="60">
        <v>28000</v>
      </c>
      <c r="O38" s="60"/>
      <c r="P38" s="60"/>
      <c r="Q38" s="60"/>
      <c r="R38" s="60"/>
      <c r="S38" s="60"/>
      <c r="T38" s="60"/>
      <c r="U38" s="60"/>
      <c r="V38" s="60"/>
      <c r="W38" s="60"/>
      <c r="X38" s="60"/>
      <c r="Y38" s="60"/>
      <c r="Z38" s="60"/>
      <c r="AA38" s="60"/>
      <c r="AB38" s="60"/>
      <c r="AC38" s="61"/>
      <c r="AD38" s="61"/>
    </row>
    <row r="39" ht="21" customHeight="1" spans="1:30">
      <c r="A39" s="168" t="s">
        <v>94</v>
      </c>
      <c r="B39" s="168" t="s">
        <v>279</v>
      </c>
      <c r="C39" s="168" t="s">
        <v>280</v>
      </c>
      <c r="D39" s="168" t="s">
        <v>144</v>
      </c>
      <c r="E39" s="168" t="s">
        <v>145</v>
      </c>
      <c r="F39" s="168" t="s">
        <v>289</v>
      </c>
      <c r="G39" s="168" t="s">
        <v>290</v>
      </c>
      <c r="H39" s="60">
        <v>49000</v>
      </c>
      <c r="I39" s="60">
        <v>49000</v>
      </c>
      <c r="J39" s="60">
        <v>49000</v>
      </c>
      <c r="K39" s="60"/>
      <c r="L39" s="60">
        <v>14700</v>
      </c>
      <c r="M39" s="60"/>
      <c r="N39" s="60">
        <v>34300</v>
      </c>
      <c r="O39" s="60"/>
      <c r="P39" s="60"/>
      <c r="Q39" s="60"/>
      <c r="R39" s="60"/>
      <c r="S39" s="60"/>
      <c r="T39" s="60"/>
      <c r="U39" s="60"/>
      <c r="V39" s="60"/>
      <c r="W39" s="60"/>
      <c r="X39" s="60"/>
      <c r="Y39" s="60"/>
      <c r="Z39" s="60"/>
      <c r="AA39" s="60"/>
      <c r="AB39" s="60"/>
      <c r="AC39" s="61"/>
      <c r="AD39" s="61"/>
    </row>
    <row r="40" ht="21" customHeight="1" spans="1:30">
      <c r="A40" s="168" t="s">
        <v>94</v>
      </c>
      <c r="B40" s="168" t="s">
        <v>279</v>
      </c>
      <c r="C40" s="168" t="s">
        <v>280</v>
      </c>
      <c r="D40" s="168" t="s">
        <v>144</v>
      </c>
      <c r="E40" s="168" t="s">
        <v>145</v>
      </c>
      <c r="F40" s="168" t="s">
        <v>291</v>
      </c>
      <c r="G40" s="168" t="s">
        <v>292</v>
      </c>
      <c r="H40" s="60">
        <v>5000</v>
      </c>
      <c r="I40" s="60">
        <v>5000</v>
      </c>
      <c r="J40" s="60">
        <v>5000</v>
      </c>
      <c r="K40" s="60"/>
      <c r="L40" s="60">
        <v>1500</v>
      </c>
      <c r="M40" s="60"/>
      <c r="N40" s="60">
        <v>3500</v>
      </c>
      <c r="O40" s="60"/>
      <c r="P40" s="60"/>
      <c r="Q40" s="60"/>
      <c r="R40" s="60"/>
      <c r="S40" s="60"/>
      <c r="T40" s="60"/>
      <c r="U40" s="60"/>
      <c r="V40" s="60"/>
      <c r="W40" s="60"/>
      <c r="X40" s="60"/>
      <c r="Y40" s="60"/>
      <c r="Z40" s="60"/>
      <c r="AA40" s="60"/>
      <c r="AB40" s="60"/>
      <c r="AC40" s="61"/>
      <c r="AD40" s="61"/>
    </row>
    <row r="41" ht="21" customHeight="1" spans="1:30">
      <c r="A41" s="168" t="s">
        <v>94</v>
      </c>
      <c r="B41" s="168" t="s">
        <v>279</v>
      </c>
      <c r="C41" s="168" t="s">
        <v>280</v>
      </c>
      <c r="D41" s="168" t="s">
        <v>144</v>
      </c>
      <c r="E41" s="168" t="s">
        <v>145</v>
      </c>
      <c r="F41" s="168" t="s">
        <v>293</v>
      </c>
      <c r="G41" s="168" t="s">
        <v>294</v>
      </c>
      <c r="H41" s="60">
        <v>28500</v>
      </c>
      <c r="I41" s="60">
        <v>28500</v>
      </c>
      <c r="J41" s="60">
        <v>28500</v>
      </c>
      <c r="K41" s="60"/>
      <c r="L41" s="60">
        <v>8550</v>
      </c>
      <c r="M41" s="60"/>
      <c r="N41" s="60">
        <v>19950</v>
      </c>
      <c r="O41" s="60"/>
      <c r="P41" s="60"/>
      <c r="Q41" s="60"/>
      <c r="R41" s="60"/>
      <c r="S41" s="60"/>
      <c r="T41" s="60"/>
      <c r="U41" s="60"/>
      <c r="V41" s="60"/>
      <c r="W41" s="60"/>
      <c r="X41" s="60"/>
      <c r="Y41" s="60"/>
      <c r="Z41" s="60"/>
      <c r="AA41" s="60"/>
      <c r="AB41" s="60"/>
      <c r="AC41" s="61"/>
      <c r="AD41" s="61"/>
    </row>
    <row r="42" ht="21" customHeight="1" spans="1:30">
      <c r="A42" s="168" t="s">
        <v>94</v>
      </c>
      <c r="B42" s="168" t="s">
        <v>279</v>
      </c>
      <c r="C42" s="168" t="s">
        <v>280</v>
      </c>
      <c r="D42" s="168" t="s">
        <v>144</v>
      </c>
      <c r="E42" s="168" t="s">
        <v>145</v>
      </c>
      <c r="F42" s="168" t="s">
        <v>295</v>
      </c>
      <c r="G42" s="168" t="s">
        <v>296</v>
      </c>
      <c r="H42" s="60">
        <v>30000</v>
      </c>
      <c r="I42" s="60">
        <v>30000</v>
      </c>
      <c r="J42" s="60">
        <v>30000</v>
      </c>
      <c r="K42" s="60"/>
      <c r="L42" s="60">
        <v>9000</v>
      </c>
      <c r="M42" s="60"/>
      <c r="N42" s="60">
        <v>21000</v>
      </c>
      <c r="O42" s="60"/>
      <c r="P42" s="60"/>
      <c r="Q42" s="60"/>
      <c r="R42" s="60"/>
      <c r="S42" s="60"/>
      <c r="T42" s="60"/>
      <c r="U42" s="60"/>
      <c r="V42" s="60"/>
      <c r="W42" s="60"/>
      <c r="X42" s="60"/>
      <c r="Y42" s="60"/>
      <c r="Z42" s="60"/>
      <c r="AA42" s="60"/>
      <c r="AB42" s="60"/>
      <c r="AC42" s="61"/>
      <c r="AD42" s="61"/>
    </row>
    <row r="43" ht="21" customHeight="1" spans="1:30">
      <c r="A43" s="168" t="s">
        <v>94</v>
      </c>
      <c r="B43" s="168" t="s">
        <v>279</v>
      </c>
      <c r="C43" s="168" t="s">
        <v>280</v>
      </c>
      <c r="D43" s="168" t="s">
        <v>144</v>
      </c>
      <c r="E43" s="168" t="s">
        <v>145</v>
      </c>
      <c r="F43" s="168" t="s">
        <v>274</v>
      </c>
      <c r="G43" s="168" t="s">
        <v>275</v>
      </c>
      <c r="H43" s="60">
        <v>15300</v>
      </c>
      <c r="I43" s="60">
        <v>15300</v>
      </c>
      <c r="J43" s="60">
        <v>15300</v>
      </c>
      <c r="K43" s="60"/>
      <c r="L43" s="60">
        <v>4590</v>
      </c>
      <c r="M43" s="60"/>
      <c r="N43" s="60">
        <v>10710</v>
      </c>
      <c r="O43" s="60"/>
      <c r="P43" s="60"/>
      <c r="Q43" s="60"/>
      <c r="R43" s="60"/>
      <c r="S43" s="60"/>
      <c r="T43" s="60"/>
      <c r="U43" s="60"/>
      <c r="V43" s="60"/>
      <c r="W43" s="60"/>
      <c r="X43" s="60"/>
      <c r="Y43" s="60"/>
      <c r="Z43" s="60"/>
      <c r="AA43" s="60"/>
      <c r="AB43" s="60"/>
      <c r="AC43" s="61"/>
      <c r="AD43" s="61"/>
    </row>
    <row r="44" ht="21" customHeight="1" spans="1:30">
      <c r="A44" s="168" t="s">
        <v>94</v>
      </c>
      <c r="B44" s="168" t="s">
        <v>279</v>
      </c>
      <c r="C44" s="168" t="s">
        <v>280</v>
      </c>
      <c r="D44" s="168" t="s">
        <v>144</v>
      </c>
      <c r="E44" s="168" t="s">
        <v>145</v>
      </c>
      <c r="F44" s="168" t="s">
        <v>297</v>
      </c>
      <c r="G44" s="168" t="s">
        <v>298</v>
      </c>
      <c r="H44" s="60">
        <v>2400</v>
      </c>
      <c r="I44" s="60">
        <v>2400</v>
      </c>
      <c r="J44" s="60">
        <v>2400</v>
      </c>
      <c r="K44" s="60"/>
      <c r="L44" s="60">
        <v>720</v>
      </c>
      <c r="M44" s="60"/>
      <c r="N44" s="60">
        <v>1680</v>
      </c>
      <c r="O44" s="60"/>
      <c r="P44" s="60"/>
      <c r="Q44" s="60"/>
      <c r="R44" s="60"/>
      <c r="S44" s="60"/>
      <c r="T44" s="60"/>
      <c r="U44" s="60"/>
      <c r="V44" s="60"/>
      <c r="W44" s="60"/>
      <c r="X44" s="60"/>
      <c r="Y44" s="60"/>
      <c r="Z44" s="60"/>
      <c r="AA44" s="60"/>
      <c r="AB44" s="60"/>
      <c r="AC44" s="61"/>
      <c r="AD44" s="61"/>
    </row>
    <row r="45" ht="21" customHeight="1" spans="1:30">
      <c r="A45" s="168" t="s">
        <v>94</v>
      </c>
      <c r="B45" s="168" t="s">
        <v>279</v>
      </c>
      <c r="C45" s="168" t="s">
        <v>280</v>
      </c>
      <c r="D45" s="168" t="s">
        <v>144</v>
      </c>
      <c r="E45" s="168" t="s">
        <v>145</v>
      </c>
      <c r="F45" s="168" t="s">
        <v>297</v>
      </c>
      <c r="G45" s="168" t="s">
        <v>298</v>
      </c>
      <c r="H45" s="60">
        <v>14696.5</v>
      </c>
      <c r="I45" s="60">
        <v>14696.5</v>
      </c>
      <c r="J45" s="60">
        <v>14696.5</v>
      </c>
      <c r="K45" s="60"/>
      <c r="L45" s="60">
        <v>4408.95</v>
      </c>
      <c r="M45" s="60"/>
      <c r="N45" s="60">
        <v>10287.55</v>
      </c>
      <c r="O45" s="60"/>
      <c r="P45" s="60"/>
      <c r="Q45" s="60"/>
      <c r="R45" s="60"/>
      <c r="S45" s="60"/>
      <c r="T45" s="60"/>
      <c r="U45" s="60"/>
      <c r="V45" s="60"/>
      <c r="W45" s="60"/>
      <c r="X45" s="60"/>
      <c r="Y45" s="60"/>
      <c r="Z45" s="60"/>
      <c r="AA45" s="60"/>
      <c r="AB45" s="60"/>
      <c r="AC45" s="61"/>
      <c r="AD45" s="61"/>
    </row>
    <row r="46" ht="21" customHeight="1" spans="1:30">
      <c r="A46" s="168" t="s">
        <v>94</v>
      </c>
      <c r="B46" s="168" t="s">
        <v>299</v>
      </c>
      <c r="C46" s="168" t="s">
        <v>220</v>
      </c>
      <c r="D46" s="168" t="s">
        <v>144</v>
      </c>
      <c r="E46" s="168" t="s">
        <v>145</v>
      </c>
      <c r="F46" s="168" t="s">
        <v>300</v>
      </c>
      <c r="G46" s="168" t="s">
        <v>220</v>
      </c>
      <c r="H46" s="60">
        <v>14000</v>
      </c>
      <c r="I46" s="60">
        <v>14000</v>
      </c>
      <c r="J46" s="60">
        <v>14000</v>
      </c>
      <c r="K46" s="60"/>
      <c r="L46" s="60">
        <v>4200</v>
      </c>
      <c r="M46" s="60"/>
      <c r="N46" s="60">
        <v>9800</v>
      </c>
      <c r="O46" s="60"/>
      <c r="P46" s="60"/>
      <c r="Q46" s="60"/>
      <c r="R46" s="60"/>
      <c r="S46" s="60"/>
      <c r="T46" s="60"/>
      <c r="U46" s="60"/>
      <c r="V46" s="60"/>
      <c r="W46" s="60"/>
      <c r="X46" s="60"/>
      <c r="Y46" s="60"/>
      <c r="Z46" s="60"/>
      <c r="AA46" s="60"/>
      <c r="AB46" s="60"/>
      <c r="AC46" s="61"/>
      <c r="AD46" s="61"/>
    </row>
    <row r="47" ht="21" customHeight="1" spans="1:30">
      <c r="A47" s="168" t="s">
        <v>94</v>
      </c>
      <c r="B47" s="168" t="s">
        <v>301</v>
      </c>
      <c r="C47" s="168" t="s">
        <v>302</v>
      </c>
      <c r="D47" s="168" t="s">
        <v>144</v>
      </c>
      <c r="E47" s="168" t="s">
        <v>145</v>
      </c>
      <c r="F47" s="168" t="s">
        <v>254</v>
      </c>
      <c r="G47" s="168" t="s">
        <v>255</v>
      </c>
      <c r="H47" s="60">
        <v>115200</v>
      </c>
      <c r="I47" s="60">
        <v>115200</v>
      </c>
      <c r="J47" s="60">
        <v>115200</v>
      </c>
      <c r="K47" s="60"/>
      <c r="L47" s="60">
        <v>34560</v>
      </c>
      <c r="M47" s="60"/>
      <c r="N47" s="60">
        <v>80640</v>
      </c>
      <c r="O47" s="60"/>
      <c r="P47" s="60"/>
      <c r="Q47" s="60"/>
      <c r="R47" s="60"/>
      <c r="S47" s="60"/>
      <c r="T47" s="60"/>
      <c r="U47" s="60"/>
      <c r="V47" s="60"/>
      <c r="W47" s="60"/>
      <c r="X47" s="60"/>
      <c r="Y47" s="60"/>
      <c r="Z47" s="60"/>
      <c r="AA47" s="60"/>
      <c r="AB47" s="60"/>
      <c r="AC47" s="61"/>
      <c r="AD47" s="61"/>
    </row>
    <row r="48" ht="21" customHeight="1" spans="1:30">
      <c r="A48" s="168" t="s">
        <v>94</v>
      </c>
      <c r="B48" s="168" t="s">
        <v>301</v>
      </c>
      <c r="C48" s="168" t="s">
        <v>302</v>
      </c>
      <c r="D48" s="168" t="s">
        <v>144</v>
      </c>
      <c r="E48" s="168" t="s">
        <v>145</v>
      </c>
      <c r="F48" s="168" t="s">
        <v>254</v>
      </c>
      <c r="G48" s="168" t="s">
        <v>255</v>
      </c>
      <c r="H48" s="60">
        <v>247248</v>
      </c>
      <c r="I48" s="60">
        <v>247248</v>
      </c>
      <c r="J48" s="60">
        <v>247248</v>
      </c>
      <c r="K48" s="60"/>
      <c r="L48" s="60">
        <v>74174.4</v>
      </c>
      <c r="M48" s="60"/>
      <c r="N48" s="60">
        <v>173073.6</v>
      </c>
      <c r="O48" s="60"/>
      <c r="P48" s="60"/>
      <c r="Q48" s="60"/>
      <c r="R48" s="60"/>
      <c r="S48" s="60"/>
      <c r="T48" s="60"/>
      <c r="U48" s="60"/>
      <c r="V48" s="60"/>
      <c r="W48" s="60"/>
      <c r="X48" s="60"/>
      <c r="Y48" s="60"/>
      <c r="Z48" s="60"/>
      <c r="AA48" s="60"/>
      <c r="AB48" s="60"/>
      <c r="AC48" s="61"/>
      <c r="AD48" s="61"/>
    </row>
    <row r="49" ht="21" customHeight="1" spans="1:30">
      <c r="A49" s="168" t="s">
        <v>94</v>
      </c>
      <c r="B49" s="168" t="s">
        <v>303</v>
      </c>
      <c r="C49" s="168" t="s">
        <v>304</v>
      </c>
      <c r="D49" s="168" t="s">
        <v>144</v>
      </c>
      <c r="E49" s="168" t="s">
        <v>145</v>
      </c>
      <c r="F49" s="168" t="s">
        <v>250</v>
      </c>
      <c r="G49" s="168" t="s">
        <v>251</v>
      </c>
      <c r="H49" s="60">
        <v>396324</v>
      </c>
      <c r="I49" s="60">
        <v>396324</v>
      </c>
      <c r="J49" s="60">
        <v>396324</v>
      </c>
      <c r="K49" s="60"/>
      <c r="L49" s="60">
        <v>118897.2</v>
      </c>
      <c r="M49" s="60"/>
      <c r="N49" s="60">
        <v>277426.8</v>
      </c>
      <c r="O49" s="60"/>
      <c r="P49" s="60"/>
      <c r="Q49" s="60"/>
      <c r="R49" s="60"/>
      <c r="S49" s="60"/>
      <c r="T49" s="60"/>
      <c r="U49" s="60"/>
      <c r="V49" s="60"/>
      <c r="W49" s="60"/>
      <c r="X49" s="60"/>
      <c r="Y49" s="60"/>
      <c r="Z49" s="60"/>
      <c r="AA49" s="60"/>
      <c r="AB49" s="60"/>
      <c r="AC49" s="61"/>
      <c r="AD49" s="61"/>
    </row>
    <row r="50" ht="21" customHeight="1" spans="1:30">
      <c r="A50" s="168" t="s">
        <v>94</v>
      </c>
      <c r="B50" s="168" t="s">
        <v>305</v>
      </c>
      <c r="C50" s="168" t="s">
        <v>306</v>
      </c>
      <c r="D50" s="168" t="s">
        <v>144</v>
      </c>
      <c r="E50" s="168" t="s">
        <v>145</v>
      </c>
      <c r="F50" s="168" t="s">
        <v>248</v>
      </c>
      <c r="G50" s="168" t="s">
        <v>249</v>
      </c>
      <c r="H50" s="60">
        <v>3384</v>
      </c>
      <c r="I50" s="60">
        <v>3384</v>
      </c>
      <c r="J50" s="60">
        <v>3384</v>
      </c>
      <c r="K50" s="60"/>
      <c r="L50" s="60">
        <v>1015.2</v>
      </c>
      <c r="M50" s="60"/>
      <c r="N50" s="60">
        <v>2368.8</v>
      </c>
      <c r="O50" s="60"/>
      <c r="P50" s="60"/>
      <c r="Q50" s="60"/>
      <c r="R50" s="60"/>
      <c r="S50" s="60"/>
      <c r="T50" s="60"/>
      <c r="U50" s="60"/>
      <c r="V50" s="60"/>
      <c r="W50" s="60"/>
      <c r="X50" s="60"/>
      <c r="Y50" s="60"/>
      <c r="Z50" s="60"/>
      <c r="AA50" s="60"/>
      <c r="AB50" s="60"/>
      <c r="AC50" s="61"/>
      <c r="AD50" s="61"/>
    </row>
    <row r="51" ht="21" customHeight="1" spans="1:30">
      <c r="A51" s="168" t="s">
        <v>94</v>
      </c>
      <c r="B51" s="168" t="s">
        <v>307</v>
      </c>
      <c r="C51" s="168" t="s">
        <v>308</v>
      </c>
      <c r="D51" s="168" t="s">
        <v>144</v>
      </c>
      <c r="E51" s="168" t="s">
        <v>145</v>
      </c>
      <c r="F51" s="168" t="s">
        <v>248</v>
      </c>
      <c r="G51" s="168" t="s">
        <v>249</v>
      </c>
      <c r="H51" s="60">
        <v>4920</v>
      </c>
      <c r="I51" s="60">
        <v>4920</v>
      </c>
      <c r="J51" s="60">
        <v>4920</v>
      </c>
      <c r="K51" s="60"/>
      <c r="L51" s="60">
        <v>1476</v>
      </c>
      <c r="M51" s="60"/>
      <c r="N51" s="60">
        <v>3444</v>
      </c>
      <c r="O51" s="60"/>
      <c r="P51" s="60"/>
      <c r="Q51" s="60"/>
      <c r="R51" s="60"/>
      <c r="S51" s="60"/>
      <c r="T51" s="60"/>
      <c r="U51" s="60"/>
      <c r="V51" s="60"/>
      <c r="W51" s="60"/>
      <c r="X51" s="60"/>
      <c r="Y51" s="60"/>
      <c r="Z51" s="60"/>
      <c r="AA51" s="60"/>
      <c r="AB51" s="60"/>
      <c r="AC51" s="61"/>
      <c r="AD51" s="61"/>
    </row>
    <row r="52" ht="21" customHeight="1" spans="1:30">
      <c r="A52" s="22" t="s">
        <v>75</v>
      </c>
      <c r="B52" s="22"/>
      <c r="C52" s="22"/>
      <c r="D52" s="22"/>
      <c r="E52" s="22"/>
      <c r="F52" s="22"/>
      <c r="G52" s="22"/>
      <c r="H52" s="56">
        <v>5156624.34</v>
      </c>
      <c r="I52" s="56">
        <v>5156624.34</v>
      </c>
      <c r="J52" s="56">
        <v>5156624.34</v>
      </c>
      <c r="K52" s="56"/>
      <c r="L52" s="56">
        <v>1546987.3</v>
      </c>
      <c r="M52" s="56"/>
      <c r="N52" s="56">
        <v>3609637.04</v>
      </c>
      <c r="O52" s="56"/>
      <c r="P52" s="56"/>
      <c r="Q52" s="56"/>
      <c r="R52" s="56"/>
      <c r="S52" s="56"/>
      <c r="T52" s="56"/>
      <c r="U52" s="56"/>
      <c r="V52" s="56"/>
      <c r="W52" s="56"/>
      <c r="X52" s="56"/>
      <c r="Y52" s="56"/>
      <c r="Z52" s="56"/>
      <c r="AA52" s="56"/>
      <c r="AB52" s="56"/>
      <c r="AC52" s="56"/>
      <c r="AD52" s="56"/>
    </row>
  </sheetData>
  <mergeCells count="36">
    <mergeCell ref="A3:AD3"/>
    <mergeCell ref="A4:G4"/>
    <mergeCell ref="I5:X5"/>
    <mergeCell ref="Y5:AD5"/>
    <mergeCell ref="J6:O6"/>
    <mergeCell ref="S6:X6"/>
    <mergeCell ref="J7:K7"/>
    <mergeCell ref="A52:G52"/>
    <mergeCell ref="A5:A8"/>
    <mergeCell ref="B5:B8"/>
    <mergeCell ref="C5:C8"/>
    <mergeCell ref="D5:D8"/>
    <mergeCell ref="E5:E8"/>
    <mergeCell ref="F5:F8"/>
    <mergeCell ref="G5:G8"/>
    <mergeCell ref="H5:H8"/>
    <mergeCell ref="I6:I8"/>
    <mergeCell ref="L7:L8"/>
    <mergeCell ref="M7:M8"/>
    <mergeCell ref="N7:N8"/>
    <mergeCell ref="O7:O8"/>
    <mergeCell ref="P6:P8"/>
    <mergeCell ref="Q6:Q8"/>
    <mergeCell ref="R6:R8"/>
    <mergeCell ref="S7:S8"/>
    <mergeCell ref="T7:T8"/>
    <mergeCell ref="U7:U8"/>
    <mergeCell ref="V7:V8"/>
    <mergeCell ref="W7:W8"/>
    <mergeCell ref="X7:X8"/>
    <mergeCell ref="Y6:Y8"/>
    <mergeCell ref="Z6:Z8"/>
    <mergeCell ref="AA6:AA8"/>
    <mergeCell ref="AB6:AB8"/>
    <mergeCell ref="AC6:AC8"/>
    <mergeCell ref="AD6:AD8"/>
  </mergeCells>
  <printOptions horizontalCentered="1"/>
  <pageMargins left="0.3" right="0.3" top="0.46" bottom="0.46" header="0.4" footer="0.4"/>
  <pageSetup paperSize="9" scale="5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封面</vt:lpstr>
      <vt:lpstr>目录</vt:lpstr>
      <vt:lpstr>表一 部门财务收支预算总表</vt:lpstr>
      <vt:lpstr>表二 部门收入预算表</vt:lpstr>
      <vt:lpstr>表三    部门支出预算表</vt:lpstr>
      <vt:lpstr>表四 财政拨款收支预算总表</vt:lpstr>
      <vt:lpstr>表五 一般公共预算支出预算表（按功能科目分类）</vt:lpstr>
      <vt:lpstr>表六 一般公共预算“三公”经费支出预算表</vt:lpstr>
      <vt:lpstr>表七 部门基本支出预算表（人员类、运转类公用经费项目）</vt:lpstr>
      <vt:lpstr>表八 部门项目支出预算表（其他运转类、特定目标类项目）</vt:lpstr>
      <vt:lpstr>表九 项目支出绩效目标表（本次下达）</vt:lpstr>
      <vt:lpstr>表十 项目支出绩效目标表（另文下达）</vt:lpstr>
      <vt:lpstr>表十一 政府性基金预算支出预算表</vt:lpstr>
      <vt:lpstr>表十二 部门政府采购预算表</vt:lpstr>
      <vt:lpstr>表十三 部门政府购买服务预算表</vt:lpstr>
      <vt:lpstr>表十四 州对下转移支付预算表</vt:lpstr>
      <vt:lpstr>表十五 州对下转移支付绩效目标表</vt:lpstr>
      <vt:lpstr>表十六 新增资产配置表</vt:lpstr>
      <vt:lpstr>表十七 上级补助项目支出预算表</vt:lpstr>
      <vt:lpstr>表十八 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卯刘跃</cp:lastModifiedBy>
  <dcterms:created xsi:type="dcterms:W3CDTF">2025-03-11T13:38:00Z</dcterms:created>
  <dcterms:modified xsi:type="dcterms:W3CDTF">2025-03-13T08:51:30Z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B21FD3FD946544A482A0A63AAD223D41</vt:lpwstr>
  </property>
  <property fmtid="{D5CDD505-2E9C-101B-9397-08002B2CF9AE}" pid="3" name="KSOProductBuildVer">
    <vt:lpwstr>2052-12.1.0.18345</vt:lpwstr>
  </property>
</Properties>
</file>